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rquez\Downloads\"/>
    </mc:Choice>
  </mc:AlternateContent>
  <xr:revisionPtr revIDLastSave="0" documentId="13_ncr:1_{55D41DF2-8354-4BF4-8B56-8F244D568A98}" xr6:coauthVersionLast="47" xr6:coauthVersionMax="47" xr10:uidLastSave="{00000000-0000-0000-0000-000000000000}"/>
  <bookViews>
    <workbookView xWindow="-120" yWindow="-120" windowWidth="20730" windowHeight="11160" tabRatio="894" xr2:uid="{60E2DDB2-2FF5-4F9A-B355-16F86641DEE8}"/>
  </bookViews>
  <sheets>
    <sheet name="Portada" sheetId="40" r:id="rId1"/>
    <sheet name="Plan Anticorrupción y de Atenci" sheetId="46" r:id="rId2"/>
  </sheets>
  <externalReferences>
    <externalReference r:id="rId3"/>
    <externalReference r:id="rId4"/>
    <externalReference r:id="rId5"/>
  </externalReferences>
  <definedNames>
    <definedName name="_xlnm._FilterDatabase" localSheetId="1" hidden="1">'Plan Anticorrupción y de Atenci'!$A$11:$K$59</definedName>
    <definedName name="A">[1]INFORMACION!$C$4:$C$7</definedName>
    <definedName name="ABO">[1]INFORMACION!$O$4:$O$14</definedName>
    <definedName name="AD">[1]INFORMACION!$AB$4:$AB$14</definedName>
    <definedName name="Amenazas">#REF!</definedName>
    <definedName name="_xlnm.Print_Area" localSheetId="1">'Plan Anticorrupción y de Atenci'!$A$1:$I$59</definedName>
    <definedName name="AREAS">[1]INFORMACION!$T$4:$T$28</definedName>
    <definedName name="AS">[1]INFORMACION!$X$4:$X$14</definedName>
    <definedName name="B">[1]INFORMACION!$D$4:$D$14</definedName>
    <definedName name="CC">[1]INFORMACION!$F$4:$F$30</definedName>
    <definedName name="consolidado_flujos_de_caja_2014" localSheetId="0">'[2]consolidado fujos de caja'!$A$1:$ET$99</definedName>
    <definedName name="consolidado_flujos_de_caja_2014">'[2]consolidado fujos de caja'!$A$1:$ET$99</definedName>
    <definedName name="consolidado_ingresos_2014" localSheetId="0">'[2]consolidado de Ingresos'!$A$1:$IV$65536</definedName>
    <definedName name="consolidado_ingresos_2014">'[2]consolidado de Ingresos'!$A$1:$IV$65536</definedName>
    <definedName name="D">[1]INFORMACION!$G$4:$G$6</definedName>
    <definedName name="dd" localSheetId="1">#REF!</definedName>
    <definedName name="dd" localSheetId="0">#REF!</definedName>
    <definedName name="dd">#REF!</definedName>
    <definedName name="EST">[1]INFORMACION!$R$3:$R$8</definedName>
    <definedName name="FF">[1]INFORMACION!$B$4:$B$34</definedName>
    <definedName name="FG">[1]INFORMACION!$I$4:$I$57</definedName>
    <definedName name="Flujo_caja_2011" localSheetId="0">'[2]flujo 2011'!$B$1:$O$131</definedName>
    <definedName name="Flujo_caja_2011">'[2]flujo 2011'!$B$1:$O$131</definedName>
    <definedName name="flujo_caja_2012" localSheetId="0">'[2]flujo 2012'!$B$1:$O$131</definedName>
    <definedName name="flujo_caja_2012">'[2]flujo 2012'!$B$1:$O$131</definedName>
    <definedName name="flujo_caja_2013" localSheetId="0">'[2]flujo 2013'!$B$1:$O$139</definedName>
    <definedName name="flujo_caja_2013">'[2]flujo 2013'!$B$1:$O$139</definedName>
    <definedName name="flujo_de_caja_2010" localSheetId="0">'[2]flujo -2010'!$B$1:$U$135</definedName>
    <definedName name="flujo_de_caja_2010">'[2]flujo -2010'!$B$1:$U$135</definedName>
    <definedName name="flujo_de_caja_2014" localSheetId="0">[2]ACTUALIZADO!$A$1:$T$141</definedName>
    <definedName name="flujo_de_caja_2014">[2]ACTUALIZADO!$A$1:$T$141</definedName>
    <definedName name="flujo_real2014" localSheetId="0">'[2]consolidado fujos de caja'!$A$1:$EQ$90</definedName>
    <definedName name="flujo_real2014">'[2]consolidado fujos de caja'!$A$1:$EQ$90</definedName>
    <definedName name="FREEE" localSheetId="1">#REF!</definedName>
    <definedName name="FREEE" localSheetId="0">#REF!</definedName>
    <definedName name="FREEE">#REF!</definedName>
    <definedName name="fuenteRecursos">#REF!</definedName>
    <definedName name="homologacion_2015" localSheetId="0">#REF!</definedName>
    <definedName name="homologacion_2015">#REF!</definedName>
    <definedName name="homologacion1" localSheetId="0">#REF!</definedName>
    <definedName name="homologacion1">#REF!</definedName>
    <definedName name="meses">#REF!</definedName>
    <definedName name="metas_acumuladas_2012" localSheetId="0">'[2]Metas Acum 2012'!$A$1:$IV$65536</definedName>
    <definedName name="metas_acumuladas_2012">'[2]Metas Acum 2012'!$A$1:$IV$65536</definedName>
    <definedName name="metas_acumuladas_2013" localSheetId="0">'[2]Metas acu A 2013'!$A$1:$IV$65536</definedName>
    <definedName name="metas_acumuladas_2013">'[2]Metas acu A 2013'!$A$1:$IV$65536</definedName>
    <definedName name="metas_consolidadas2014" localSheetId="0">'[2]METAS ACUMULADAS2014'!$A$1:$IV$65536</definedName>
    <definedName name="metas_consolidadas2014">'[2]METAS ACUMULADAS2014'!$A$1:$IV$65536</definedName>
    <definedName name="MOD">[1]INFORMACION!$AF$4:$AF$14</definedName>
    <definedName name="modalidad">#REF!</definedName>
    <definedName name="NB">[1]INFORMACION!$E$4:$E$6</definedName>
    <definedName name="Oportunidades">#REF!</definedName>
    <definedName name="OTROSI">[1]INFORMACION!$AH$4:$AH$15</definedName>
    <definedName name="PRE_2015" localSheetId="1">#REF!</definedName>
    <definedName name="PRE_2015" localSheetId="0">#REF!</definedName>
    <definedName name="PRE_2015">#REF!</definedName>
    <definedName name="pre_2015N" localSheetId="0">'[3]Ingreso y Aportes'!$D:$AD</definedName>
    <definedName name="pre_2015N">'[3]Ingreso y Aportes'!$D:$AD</definedName>
    <definedName name="Presidencia" localSheetId="1">#REF!</definedName>
    <definedName name="Presidencia" localSheetId="0">#REF!</definedName>
    <definedName name="Presidencia">#REF!</definedName>
    <definedName name="PRO">[1]INFORMACION!$AD$4:$AD$14</definedName>
    <definedName name="proyeccion_2014FC" localSheetId="0">[2]ESTRUCTURA!$A$1:$O$172</definedName>
    <definedName name="proyeccion_2014FC">[2]ESTRUCTURA!$A$1:$O$172</definedName>
    <definedName name="respuestas">#REF!</definedName>
    <definedName name="SA" localSheetId="1">#REF!</definedName>
    <definedName name="SA" localSheetId="0">#REF!</definedName>
    <definedName name="SA">#REF!</definedName>
    <definedName name="saa" localSheetId="0">#REF!</definedName>
    <definedName name="saa">#REF!</definedName>
    <definedName name="TG">[1]INFORMACION!$L$4:$L$9</definedName>
    <definedName name="TI">[1]INFORMACION!$J$4:$J$8</definedName>
    <definedName name="Tipo">#REF!</definedName>
    <definedName name="TS">[1]INFORMACION!$V$4:$V$6</definedName>
    <definedName name="vf">#REF!</definedName>
    <definedName name="vfestado">#REF!</definedName>
    <definedName name="VIG">[1]INFORMACION!$Z$4:$Z$8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46" l="1"/>
  <c r="I51" i="46"/>
  <c r="I47" i="46"/>
  <c r="I43" i="46"/>
  <c r="I39" i="46"/>
  <c r="I35" i="46"/>
  <c r="I32" i="46"/>
  <c r="I28" i="46"/>
  <c r="I24" i="46"/>
  <c r="I21" i="46"/>
  <c r="I17" i="46"/>
  <c r="I14" i="46"/>
  <c r="H55" i="46" l="1"/>
  <c r="H51" i="46"/>
  <c r="H47" i="46"/>
  <c r="H43" i="46"/>
  <c r="H39" i="46"/>
  <c r="H35" i="46"/>
  <c r="H32" i="46"/>
  <c r="H28" i="46"/>
  <c r="H24" i="46"/>
  <c r="H21" i="46"/>
  <c r="H17" i="46"/>
  <c r="H14" i="46"/>
</calcChain>
</file>

<file path=xl/sharedStrings.xml><?xml version="1.0" encoding="utf-8"?>
<sst xmlns="http://schemas.openxmlformats.org/spreadsheetml/2006/main" count="175" uniqueCount="121">
  <si>
    <t>No.</t>
  </si>
  <si>
    <t>TOTAL</t>
  </si>
  <si>
    <t>10.1.3</t>
  </si>
  <si>
    <t>10.1.2</t>
  </si>
  <si>
    <t>10.1.1</t>
  </si>
  <si>
    <t>Cumplimiento de la Acción</t>
  </si>
  <si>
    <t>Fortalecimiento gerencial, táctico y operativo centrado en el afiliado</t>
  </si>
  <si>
    <t>9.1.3</t>
  </si>
  <si>
    <t>9.1.2</t>
  </si>
  <si>
    <t>9.1.1</t>
  </si>
  <si>
    <t>8.1.3</t>
  </si>
  <si>
    <t>8.1.2</t>
  </si>
  <si>
    <t>8.1.1</t>
  </si>
  <si>
    <t>7.1.3</t>
  </si>
  <si>
    <t>7.1.2</t>
  </si>
  <si>
    <t>7.1.1</t>
  </si>
  <si>
    <t>6.1.2</t>
  </si>
  <si>
    <t>6.1.1</t>
  </si>
  <si>
    <t>5.1.3</t>
  </si>
  <si>
    <t>5.1.2</t>
  </si>
  <si>
    <t>5.1.1</t>
  </si>
  <si>
    <t>4.1.3</t>
  </si>
  <si>
    <t>4.1.2</t>
  </si>
  <si>
    <t>4.1.1</t>
  </si>
  <si>
    <t>3.1.2</t>
  </si>
  <si>
    <t>3.1.1</t>
  </si>
  <si>
    <t>2.1.3</t>
  </si>
  <si>
    <t>2.1.2</t>
  </si>
  <si>
    <t>2.1.1</t>
  </si>
  <si>
    <t>2.1</t>
  </si>
  <si>
    <t>1.1.2</t>
  </si>
  <si>
    <t>1.1.1</t>
  </si>
  <si>
    <t>1.1</t>
  </si>
  <si>
    <t>FECHA FINAL</t>
  </si>
  <si>
    <t>FECHA INICIO</t>
  </si>
  <si>
    <t>META ANUAL</t>
  </si>
  <si>
    <t>NOMBRE</t>
  </si>
  <si>
    <t>TIEMPO DE EJECUCIÓN</t>
  </si>
  <si>
    <t>ACTIVIDADES</t>
  </si>
  <si>
    <t>LÍNEA DE ACCIÓN O ESTRATÉGIA</t>
  </si>
  <si>
    <t>PILAR ESTRATÉGICO</t>
  </si>
  <si>
    <t>DIMENSIÓN MIPG</t>
  </si>
  <si>
    <t>ÁREA LÍDER DEL PLAN O POLÍTICA</t>
  </si>
  <si>
    <t>PLAN DECRETO 612 DE 2018</t>
  </si>
  <si>
    <t>Compromiso futuro ( &gt; 35 días)</t>
  </si>
  <si>
    <t>Compromiso próximo a cumplir</t>
  </si>
  <si>
    <t>Compromiso cumplido</t>
  </si>
  <si>
    <t>Tabla de Información</t>
  </si>
  <si>
    <t>Fecha Reunión de Seguimiento (aaaa/mm/dd)</t>
  </si>
  <si>
    <t xml:space="preserve">GERENCIA PLANEACION ESTRATÉGICA </t>
  </si>
  <si>
    <t>INDICADOR</t>
  </si>
  <si>
    <t xml:space="preserve">Equipo comprometido con la entidad y con la excelencia en el servicio al afiliado </t>
  </si>
  <si>
    <t>A demanda</t>
  </si>
  <si>
    <t xml:space="preserve"> PLAN ANTICORRUPCIÓN Y DE ATENCIÓN AL CIUDADANO</t>
  </si>
  <si>
    <t>Plan Anticorrupción y de Atención al Ciudadano</t>
  </si>
  <si>
    <t>Gerencia de Antifraudes</t>
  </si>
  <si>
    <t>Gestión con Valores para Resultados</t>
  </si>
  <si>
    <t>Realizar sensibilización sobre la importancia en temas de la transparencia, corrupción, fraude y SARLAFT</t>
  </si>
  <si>
    <t>Número de áreas sensibilizadas</t>
  </si>
  <si>
    <t>Elaborar plan de sensibilización temas de transparencia, corrupción, fraude y SARLAF</t>
  </si>
  <si>
    <t>Implementar acciones formativas para prevenir y mitigar hechos de fraude y corrupción</t>
  </si>
  <si>
    <t>Actualizar la documentación relacionada con el proceso de Transparencia y Cumplimiento</t>
  </si>
  <si>
    <t>Porcentaje de documentos actualizados</t>
  </si>
  <si>
    <t>Diagnosticar las necesidades de actualización en conjunto con la Gerencia de Gestión de Procesos</t>
  </si>
  <si>
    <t>Revisar documentos previos a su aprobación</t>
  </si>
  <si>
    <t>Aprobar el documento final</t>
  </si>
  <si>
    <t>Monitorear la implementación de los controles establecidos para gestionar los riesgos de fraude y corrupción</t>
  </si>
  <si>
    <t>Documento de monitoreo</t>
  </si>
  <si>
    <t>Verificar  los informes enviados por las áreas de los  casos de corrupción identificados y que se encuentren actualizadas de acuerdo a información recibida por los lideres de los procesos registrados en la Matriz de riesgos de corrupción</t>
  </si>
  <si>
    <t>Gerencia SAC</t>
  </si>
  <si>
    <t xml:space="preserve">Proceso estandarizado de certificación  tributaria </t>
  </si>
  <si>
    <t>Realizar diagnostico el estado actual de la generación de las certificaciones tributarias</t>
  </si>
  <si>
    <t>Implementar campaña de autogestión para la descarga de la certificación tributaria</t>
  </si>
  <si>
    <t>Generar espacios de formación en mecanismos de participación ciudadana y control social en la gestión institucional</t>
  </si>
  <si>
    <t xml:space="preserve">Número de espacios generados </t>
  </si>
  <si>
    <t>Realizar el reporte de contenidos de capacitación en participación y control social dispuestos por las entidades del estado</t>
  </si>
  <si>
    <t>Publicar contenidos en la página web y en los diferentes medios virtuales de la entidad</t>
  </si>
  <si>
    <t xml:space="preserve">Generar informe de seguimiento </t>
  </si>
  <si>
    <t>Coordinar espacios (entrevistas) a grupos de valor e interés para promover la participación ciudadana</t>
  </si>
  <si>
    <t>Entrevistas a grupos de valor e interés</t>
  </si>
  <si>
    <t>Elaborar un plan de trabajo</t>
  </si>
  <si>
    <t xml:space="preserve">Consolidar los resultados de las entrevistas a grupos de valor realizadas por la entidad </t>
  </si>
  <si>
    <t xml:space="preserve">Realizar la audiencia pública de rendición de cuentas </t>
  </si>
  <si>
    <t xml:space="preserve">Audiencia pública de rendición de cuentas </t>
  </si>
  <si>
    <t>Elaborar plan de trabajo</t>
  </si>
  <si>
    <t>Realizar la audiencia pública</t>
  </si>
  <si>
    <t>Publicar informe de la audiencia</t>
  </si>
  <si>
    <t>Realizar la medición del índice de satisfacción</t>
  </si>
  <si>
    <t xml:space="preserve">Índice de satisfacción </t>
  </si>
  <si>
    <t xml:space="preserve">Elaborar el informe de los resultados de la medición de índice de satisfacción </t>
  </si>
  <si>
    <t>Identificar oportunidades de mejora</t>
  </si>
  <si>
    <t>Socializar los resultados de satisfacción</t>
  </si>
  <si>
    <t>Realizar sensibilización a los colaboradores del FNA sobre  la importancia de la excelencia en el servicio para nuestros consumidores financieros</t>
  </si>
  <si>
    <t>Campaña de servicio</t>
  </si>
  <si>
    <t>Implementar de la campaña</t>
  </si>
  <si>
    <t>Realizar seguimiento de la campaña</t>
  </si>
  <si>
    <t>Realizar medición de la sensibilización</t>
  </si>
  <si>
    <t>Implementar el curso de lenguaje claro en el FNA</t>
  </si>
  <si>
    <t>Porcentaje de aprobación del curso lenguaje claro</t>
  </si>
  <si>
    <t>Realizar campaña de Lenguaje Claro</t>
  </si>
  <si>
    <t xml:space="preserve">Implementar curso en la plataforma FNA aprende </t>
  </si>
  <si>
    <t>Elaboración de informe de implementación del curso de lenguaje claro</t>
  </si>
  <si>
    <t xml:space="preserve">Realizar micro charlas de educación financiera en puntos de atención </t>
  </si>
  <si>
    <t>Porcentaje de micro charlas en puntos de atención</t>
  </si>
  <si>
    <t>11.1.1</t>
  </si>
  <si>
    <t>Actualizar el temario de micro charlas en los puntos de atención</t>
  </si>
  <si>
    <t>11.1.2</t>
  </si>
  <si>
    <t>Realizar seguimiento de cumplimiento de las micro charlas</t>
  </si>
  <si>
    <t>11.1.3</t>
  </si>
  <si>
    <t xml:space="preserve">Elaborar informe </t>
  </si>
  <si>
    <t>Mejorar la percepción del Consumidor Financiero en la atención de las PQRS</t>
  </si>
  <si>
    <t>Percepción de calidad del peticionario</t>
  </si>
  <si>
    <t>12.1.1</t>
  </si>
  <si>
    <t>Realizar el monitoreo de las respuestas dadas a las PQRS, de forma mensual</t>
  </si>
  <si>
    <t>12.1.2</t>
  </si>
  <si>
    <t>Modificar plantillas</t>
  </si>
  <si>
    <t>12.1.3</t>
  </si>
  <si>
    <t>Socializar los resultados de la encuesta de percepción de PQR</t>
  </si>
  <si>
    <t>Estandarizar el proceso de certificación tributaria de Cesantías, Crédito Hipotecario y AVC que se generan por los diferentes canales del FNA</t>
  </si>
  <si>
    <t>Implementar la estandanzación del proceso del certificado tributario (Virtual/Físico)</t>
  </si>
  <si>
    <t>Realizar seguimiento a las publicaciones que generan las áreas en la página web del Fondo Nacional del Aahorro S.A. de acuerdo a información recibida por los líderes de los procesos y registrado en la Matriz 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</si>
</sst>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&quot;$&quot;* #,##0.00_-;\-&quot;$&quot;* #,##0.00_-;_-&quot;$&quot;* &quot;-&quot;??_-;_-@_-"/>
    <numFmt numFmtId="167" formatCode="yyyy\-mm\-dd;@"/>
    <numFmt numFmtId="169" formatCode="0.0"/>
    <numFmt numFmtId="171" formatCode="_-&quot;$&quot;\ * #,##0_-;\-&quot;$&quot;\ * #,##0_-;_-&quot;$&quot;\ 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Verdana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CE6F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9" fontId="15" fillId="0" borderId="0" applyFill="0" applyBorder="0" applyProtection="0">
      <alignment horizontal="left" vertical="center"/>
    </xf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6" fillId="0" borderId="0"/>
    <xf numFmtId="0" fontId="2" fillId="0" borderId="0"/>
    <xf numFmtId="44" fontId="2" fillId="0" borderId="0" applyFont="0" applyFill="0" applyBorder="0" applyAlignment="0" applyProtection="0"/>
    <xf numFmtId="0" fontId="28" fillId="8" borderId="0" applyNumberFormat="0" applyBorder="0" applyProtection="0">
      <alignment horizontal="center" vertical="center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17" fillId="2" borderId="0" xfId="20" applyFont="1" applyFill="1"/>
    <xf numFmtId="0" fontId="18" fillId="2" borderId="0" xfId="20" applyFont="1" applyFill="1"/>
    <xf numFmtId="0" fontId="17" fillId="2" borderId="0" xfId="20" applyFont="1" applyFill="1" applyAlignment="1">
      <alignment horizontal="center" wrapText="1"/>
    </xf>
    <xf numFmtId="0" fontId="17" fillId="2" borderId="0" xfId="20" applyFont="1" applyFill="1" applyAlignment="1">
      <alignment horizontal="left" wrapText="1"/>
    </xf>
    <xf numFmtId="0" fontId="17" fillId="2" borderId="0" xfId="20" applyFont="1" applyFill="1" applyAlignment="1">
      <alignment horizontal="left" vertical="center" wrapText="1"/>
    </xf>
    <xf numFmtId="0" fontId="17" fillId="2" borderId="0" xfId="20" applyFont="1" applyFill="1" applyAlignment="1">
      <alignment horizontal="center" vertical="center" wrapText="1"/>
    </xf>
    <xf numFmtId="0" fontId="20" fillId="2" borderId="0" xfId="20" applyFont="1" applyFill="1" applyAlignment="1">
      <alignment horizontal="center" vertical="center" wrapText="1"/>
    </xf>
    <xf numFmtId="0" fontId="20" fillId="2" borderId="0" xfId="20" applyFont="1" applyFill="1" applyAlignment="1">
      <alignment horizontal="left" vertical="center" wrapText="1"/>
    </xf>
    <xf numFmtId="0" fontId="23" fillId="0" borderId="0" xfId="20" applyFont="1"/>
    <xf numFmtId="0" fontId="24" fillId="0" borderId="0" xfId="20" applyFont="1"/>
    <xf numFmtId="1" fontId="18" fillId="0" borderId="1" xfId="23" applyNumberFormat="1" applyFont="1" applyBorder="1" applyAlignment="1">
      <alignment horizontal="center" vertical="center" wrapText="1"/>
    </xf>
    <xf numFmtId="0" fontId="23" fillId="2" borderId="0" xfId="20" applyFont="1" applyFill="1"/>
    <xf numFmtId="0" fontId="24" fillId="2" borderId="0" xfId="20" applyFont="1" applyFill="1"/>
    <xf numFmtId="0" fontId="23" fillId="4" borderId="4" xfId="20" applyFont="1" applyFill="1" applyBorder="1" applyAlignment="1">
      <alignment horizontal="center" vertical="center" wrapText="1"/>
    </xf>
    <xf numFmtId="1" fontId="18" fillId="0" borderId="6" xfId="23" applyNumberFormat="1" applyFont="1" applyBorder="1" applyAlignment="1">
      <alignment horizontal="center" vertical="center" wrapText="1"/>
    </xf>
    <xf numFmtId="0" fontId="26" fillId="2" borderId="0" xfId="27" applyFill="1"/>
    <xf numFmtId="0" fontId="26" fillId="0" borderId="0" xfId="27"/>
    <xf numFmtId="0" fontId="17" fillId="2" borderId="2" xfId="20" applyFont="1" applyFill="1" applyBorder="1" applyAlignment="1">
      <alignment horizontal="center" wrapText="1"/>
    </xf>
    <xf numFmtId="0" fontId="17" fillId="2" borderId="23" xfId="20" applyFont="1" applyFill="1" applyBorder="1" applyAlignment="1">
      <alignment horizontal="left" indent="1"/>
    </xf>
    <xf numFmtId="0" fontId="27" fillId="0" borderId="3" xfId="20" applyFont="1" applyBorder="1" applyAlignment="1">
      <alignment vertical="center" wrapText="1"/>
    </xf>
    <xf numFmtId="0" fontId="17" fillId="2" borderId="1" xfId="20" applyFont="1" applyFill="1" applyBorder="1"/>
    <xf numFmtId="0" fontId="17" fillId="2" borderId="21" xfId="20" applyFont="1" applyFill="1" applyBorder="1" applyAlignment="1">
      <alignment horizontal="left" indent="1"/>
    </xf>
    <xf numFmtId="0" fontId="27" fillId="0" borderId="1" xfId="20" applyFont="1" applyBorder="1" applyAlignment="1">
      <alignment vertical="center" wrapText="1"/>
    </xf>
    <xf numFmtId="0" fontId="19" fillId="2" borderId="1" xfId="20" applyFont="1" applyFill="1" applyBorder="1" applyAlignment="1">
      <alignment wrapText="1"/>
    </xf>
    <xf numFmtId="0" fontId="17" fillId="2" borderId="1" xfId="20" applyFont="1" applyFill="1" applyBorder="1" applyAlignment="1">
      <alignment wrapText="1"/>
    </xf>
    <xf numFmtId="0" fontId="18" fillId="2" borderId="1" xfId="20" applyFont="1" applyFill="1" applyBorder="1"/>
    <xf numFmtId="0" fontId="17" fillId="2" borderId="1" xfId="20" applyFont="1" applyFill="1" applyBorder="1" applyAlignment="1">
      <alignment horizontal="left" vertical="center" wrapText="1"/>
    </xf>
    <xf numFmtId="167" fontId="23" fillId="7" borderId="21" xfId="20" applyNumberFormat="1" applyFont="1" applyFill="1" applyBorder="1" applyAlignment="1">
      <alignment horizontal="left" vertical="center" wrapText="1" indent="1"/>
    </xf>
    <xf numFmtId="0" fontId="17" fillId="2" borderId="22" xfId="20" applyFont="1" applyFill="1" applyBorder="1" applyAlignment="1">
      <alignment horizontal="left" indent="1"/>
    </xf>
    <xf numFmtId="0" fontId="17" fillId="2" borderId="2" xfId="20" applyFont="1" applyFill="1" applyBorder="1" applyAlignment="1">
      <alignment horizontal="center" vertical="center" wrapText="1"/>
    </xf>
    <xf numFmtId="0" fontId="17" fillId="2" borderId="2" xfId="20" applyFont="1" applyFill="1" applyBorder="1" applyAlignment="1">
      <alignment horizontal="left" vertical="center" wrapText="1"/>
    </xf>
    <xf numFmtId="0" fontId="19" fillId="2" borderId="2" xfId="20" applyFont="1" applyFill="1" applyBorder="1" applyAlignment="1">
      <alignment wrapText="1"/>
    </xf>
    <xf numFmtId="0" fontId="17" fillId="2" borderId="2" xfId="20" applyFont="1" applyFill="1" applyBorder="1" applyAlignment="1">
      <alignment horizontal="left" wrapText="1"/>
    </xf>
    <xf numFmtId="0" fontId="18" fillId="2" borderId="2" xfId="20" applyFont="1" applyFill="1" applyBorder="1"/>
    <xf numFmtId="0" fontId="17" fillId="2" borderId="2" xfId="20" applyFont="1" applyFill="1" applyBorder="1"/>
    <xf numFmtId="169" fontId="24" fillId="3" borderId="10" xfId="23" applyNumberFormat="1" applyFont="1" applyFill="1" applyBorder="1" applyAlignment="1">
      <alignment horizontal="center" vertical="center" wrapText="1"/>
    </xf>
    <xf numFmtId="167" fontId="24" fillId="3" borderId="10" xfId="23" applyNumberFormat="1" applyFont="1" applyFill="1" applyBorder="1" applyAlignment="1">
      <alignment horizontal="center" vertical="center"/>
    </xf>
    <xf numFmtId="167" fontId="18" fillId="2" borderId="6" xfId="23" applyNumberFormat="1" applyFont="1" applyFill="1" applyBorder="1" applyAlignment="1">
      <alignment horizontal="center" vertical="center" wrapText="1"/>
    </xf>
    <xf numFmtId="167" fontId="18" fillId="2" borderId="1" xfId="23" applyNumberFormat="1" applyFont="1" applyFill="1" applyBorder="1" applyAlignment="1">
      <alignment horizontal="center" vertical="center" wrapText="1"/>
    </xf>
    <xf numFmtId="9" fontId="22" fillId="3" borderId="12" xfId="20" applyNumberFormat="1" applyFont="1" applyFill="1" applyBorder="1" applyAlignment="1">
      <alignment horizontal="center" vertical="center" wrapText="1"/>
    </xf>
    <xf numFmtId="0" fontId="17" fillId="2" borderId="0" xfId="32" applyFont="1" applyFill="1" applyAlignment="1">
      <alignment horizontal="left" vertical="center" wrapText="1" indent="1"/>
    </xf>
    <xf numFmtId="0" fontId="21" fillId="2" borderId="0" xfId="20" applyFont="1" applyFill="1" applyAlignment="1">
      <alignment vertical="center" wrapText="1"/>
    </xf>
    <xf numFmtId="0" fontId="17" fillId="2" borderId="0" xfId="20" applyFont="1" applyFill="1" applyAlignment="1">
      <alignment horizontal="left" indent="1"/>
    </xf>
    <xf numFmtId="0" fontId="19" fillId="2" borderId="0" xfId="20" applyFont="1" applyFill="1" applyAlignment="1">
      <alignment wrapText="1"/>
    </xf>
    <xf numFmtId="1" fontId="24" fillId="3" borderId="10" xfId="23" applyNumberFormat="1" applyFont="1" applyFill="1" applyBorder="1" applyAlignment="1">
      <alignment horizontal="left" vertical="center" wrapText="1"/>
    </xf>
    <xf numFmtId="169" fontId="18" fillId="0" borderId="1" xfId="23" applyNumberFormat="1" applyFont="1" applyBorder="1" applyAlignment="1">
      <alignment horizontal="center" vertical="center" wrapText="1"/>
    </xf>
    <xf numFmtId="169" fontId="18" fillId="0" borderId="6" xfId="23" applyNumberFormat="1" applyFont="1" applyBorder="1" applyAlignment="1">
      <alignment horizontal="center" vertical="center" wrapText="1"/>
    </xf>
    <xf numFmtId="0" fontId="20" fillId="0" borderId="1" xfId="20" applyFont="1" applyBorder="1" applyAlignment="1">
      <alignment horizontal="left" vertical="center" wrapText="1" indent="1"/>
    </xf>
    <xf numFmtId="0" fontId="20" fillId="0" borderId="6" xfId="20" applyFont="1" applyBorder="1" applyAlignment="1">
      <alignment horizontal="left" vertical="center" wrapText="1" indent="1"/>
    </xf>
    <xf numFmtId="0" fontId="20" fillId="2" borderId="6" xfId="20" applyFont="1" applyFill="1" applyBorder="1" applyAlignment="1">
      <alignment horizontal="left" vertical="center" wrapText="1" indent="1"/>
    </xf>
    <xf numFmtId="0" fontId="20" fillId="2" borderId="1" xfId="20" applyFont="1" applyFill="1" applyBorder="1" applyAlignment="1">
      <alignment horizontal="left" vertical="center" wrapText="1" indent="1"/>
    </xf>
    <xf numFmtId="9" fontId="24" fillId="3" borderId="8" xfId="24" applyFont="1" applyFill="1" applyBorder="1" applyAlignment="1">
      <alignment horizontal="center" vertical="center" wrapText="1"/>
    </xf>
    <xf numFmtId="9" fontId="24" fillId="3" borderId="5" xfId="24" applyFont="1" applyFill="1" applyBorder="1" applyAlignment="1">
      <alignment horizontal="center" vertical="center" wrapText="1"/>
    </xf>
    <xf numFmtId="0" fontId="29" fillId="3" borderId="18" xfId="20" applyFont="1" applyFill="1" applyBorder="1" applyAlignment="1">
      <alignment horizontal="center" vertical="center" wrapText="1"/>
    </xf>
    <xf numFmtId="0" fontId="29" fillId="3" borderId="20" xfId="20" applyFont="1" applyFill="1" applyBorder="1" applyAlignment="1">
      <alignment horizontal="center" vertical="center" wrapText="1"/>
    </xf>
    <xf numFmtId="9" fontId="24" fillId="3" borderId="9" xfId="24" applyFont="1" applyFill="1" applyBorder="1" applyAlignment="1">
      <alignment horizontal="center" vertical="center" wrapText="1"/>
    </xf>
    <xf numFmtId="0" fontId="23" fillId="2" borderId="11" xfId="20" applyFont="1" applyFill="1" applyBorder="1" applyAlignment="1">
      <alignment horizontal="center" vertical="center" wrapText="1"/>
    </xf>
    <xf numFmtId="0" fontId="23" fillId="2" borderId="21" xfId="20" applyFont="1" applyFill="1" applyBorder="1" applyAlignment="1">
      <alignment horizontal="center" vertical="center" wrapText="1"/>
    </xf>
    <xf numFmtId="0" fontId="23" fillId="2" borderId="7" xfId="20" applyFont="1" applyFill="1" applyBorder="1" applyAlignment="1">
      <alignment horizontal="center" vertical="center" wrapText="1"/>
    </xf>
    <xf numFmtId="0" fontId="23" fillId="2" borderId="10" xfId="20" applyFont="1" applyFill="1" applyBorder="1" applyAlignment="1">
      <alignment horizontal="center" vertical="center" wrapText="1"/>
    </xf>
    <xf numFmtId="0" fontId="23" fillId="2" borderId="1" xfId="20" applyFont="1" applyFill="1" applyBorder="1" applyAlignment="1">
      <alignment horizontal="center" vertical="center" wrapText="1"/>
    </xf>
    <xf numFmtId="0" fontId="23" fillId="2" borderId="6" xfId="20" applyFont="1" applyFill="1" applyBorder="1" applyAlignment="1">
      <alignment horizontal="center" vertical="center" wrapText="1"/>
    </xf>
    <xf numFmtId="0" fontId="23" fillId="4" borderId="24" xfId="20" applyFont="1" applyFill="1" applyBorder="1" applyAlignment="1">
      <alignment horizontal="center" vertical="center" wrapText="1"/>
    </xf>
    <xf numFmtId="0" fontId="23" fillId="4" borderId="19" xfId="20" applyFont="1" applyFill="1" applyBorder="1" applyAlignment="1">
      <alignment horizontal="center" vertical="center" wrapText="1"/>
    </xf>
    <xf numFmtId="0" fontId="23" fillId="4" borderId="13" xfId="20" applyFont="1" applyFill="1" applyBorder="1" applyAlignment="1">
      <alignment horizontal="center" vertical="center" wrapText="1"/>
    </xf>
    <xf numFmtId="0" fontId="23" fillId="4" borderId="14" xfId="20" applyFont="1" applyFill="1" applyBorder="1" applyAlignment="1">
      <alignment horizontal="center" vertical="center" wrapText="1"/>
    </xf>
    <xf numFmtId="167" fontId="25" fillId="6" borderId="1" xfId="20" applyNumberFormat="1" applyFont="1" applyFill="1" applyBorder="1" applyAlignment="1">
      <alignment horizontal="left" vertical="center" wrapText="1"/>
    </xf>
    <xf numFmtId="0" fontId="17" fillId="0" borderId="1" xfId="20" applyFont="1" applyBorder="1" applyAlignment="1">
      <alignment horizontal="left" vertical="center" wrapText="1"/>
    </xf>
    <xf numFmtId="1" fontId="24" fillId="4" borderId="15" xfId="23" applyNumberFormat="1" applyFont="1" applyFill="1" applyBorder="1" applyAlignment="1">
      <alignment horizontal="center" vertical="center" wrapText="1"/>
    </xf>
    <xf numFmtId="1" fontId="24" fillId="4" borderId="16" xfId="23" applyNumberFormat="1" applyFont="1" applyFill="1" applyBorder="1" applyAlignment="1">
      <alignment horizontal="center" vertical="center" wrapText="1"/>
    </xf>
    <xf numFmtId="1" fontId="24" fillId="4" borderId="19" xfId="23" applyNumberFormat="1" applyFont="1" applyFill="1" applyBorder="1" applyAlignment="1">
      <alignment horizontal="center" vertical="center" wrapText="1"/>
    </xf>
    <xf numFmtId="0" fontId="24" fillId="0" borderId="15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17" xfId="20" applyFont="1" applyBorder="1" applyAlignment="1">
      <alignment horizontal="center" vertical="center" wrapText="1"/>
    </xf>
    <xf numFmtId="0" fontId="27" fillId="0" borderId="11" xfId="20" applyFont="1" applyBorder="1" applyAlignment="1">
      <alignment horizontal="center" vertical="center" wrapText="1"/>
    </xf>
    <xf numFmtId="0" fontId="27" fillId="0" borderId="10" xfId="20" applyFont="1" applyBorder="1" applyAlignment="1">
      <alignment horizontal="center" vertical="center" wrapText="1"/>
    </xf>
    <xf numFmtId="0" fontId="27" fillId="0" borderId="7" xfId="20" applyFont="1" applyBorder="1" applyAlignment="1">
      <alignment horizontal="center" vertical="center" wrapText="1"/>
    </xf>
    <xf numFmtId="0" fontId="27" fillId="0" borderId="6" xfId="20" applyFont="1" applyBorder="1" applyAlignment="1">
      <alignment horizontal="center" vertical="center" wrapText="1"/>
    </xf>
    <xf numFmtId="0" fontId="27" fillId="0" borderId="13" xfId="20" applyFont="1" applyBorder="1" applyAlignment="1">
      <alignment horizontal="center" vertical="center" wrapText="1"/>
    </xf>
    <xf numFmtId="0" fontId="27" fillId="0" borderId="14" xfId="20" applyFont="1" applyBorder="1" applyAlignment="1">
      <alignment horizontal="center" vertical="center" wrapText="1"/>
    </xf>
    <xf numFmtId="0" fontId="25" fillId="6" borderId="21" xfId="20" applyFont="1" applyFill="1" applyBorder="1" applyAlignment="1">
      <alignment horizontal="left" vertical="center" wrapText="1" indent="1"/>
    </xf>
    <xf numFmtId="167" fontId="24" fillId="5" borderId="1" xfId="20" applyNumberFormat="1" applyFont="1" applyFill="1" applyBorder="1" applyAlignment="1">
      <alignment horizontal="center" vertical="center" wrapText="1"/>
    </xf>
    <xf numFmtId="0" fontId="23" fillId="4" borderId="15" xfId="20" applyFont="1" applyFill="1" applyBorder="1" applyAlignment="1">
      <alignment horizontal="center" vertical="center" wrapText="1"/>
    </xf>
    <xf numFmtId="0" fontId="23" fillId="4" borderId="16" xfId="20" applyFont="1" applyFill="1" applyBorder="1" applyAlignment="1">
      <alignment horizontal="center" vertical="center" wrapText="1"/>
    </xf>
    <xf numFmtId="0" fontId="23" fillId="4" borderId="11" xfId="20" applyFont="1" applyFill="1" applyBorder="1" applyAlignment="1">
      <alignment horizontal="center" vertical="center" wrapText="1"/>
    </xf>
    <xf numFmtId="0" fontId="23" fillId="4" borderId="9" xfId="20" applyFont="1" applyFill="1" applyBorder="1" applyAlignment="1">
      <alignment horizontal="center" vertical="center" wrapText="1"/>
    </xf>
    <xf numFmtId="0" fontId="23" fillId="4" borderId="7" xfId="20" applyFont="1" applyFill="1" applyBorder="1" applyAlignment="1">
      <alignment horizontal="center" vertical="center" wrapText="1"/>
    </xf>
    <xf numFmtId="0" fontId="23" fillId="4" borderId="5" xfId="20" applyFont="1" applyFill="1" applyBorder="1" applyAlignment="1">
      <alignment horizontal="center" vertical="center" wrapText="1"/>
    </xf>
    <xf numFmtId="0" fontId="20" fillId="9" borderId="10" xfId="20" applyFont="1" applyFill="1" applyBorder="1" applyAlignment="1">
      <alignment horizontal="left" vertical="center" wrapText="1"/>
    </xf>
    <xf numFmtId="0" fontId="20" fillId="9" borderId="1" xfId="20" applyFont="1" applyFill="1" applyBorder="1" applyAlignment="1">
      <alignment horizontal="left" vertical="center" wrapText="1"/>
    </xf>
    <xf numFmtId="0" fontId="20" fillId="9" borderId="6" xfId="20" applyFont="1" applyFill="1" applyBorder="1" applyAlignment="1">
      <alignment horizontal="left" vertical="center" wrapText="1"/>
    </xf>
    <xf numFmtId="0" fontId="23" fillId="2" borderId="10" xfId="32" applyFont="1" applyFill="1" applyBorder="1" applyAlignment="1">
      <alignment vertical="center" wrapText="1"/>
    </xf>
    <xf numFmtId="0" fontId="23" fillId="2" borderId="1" xfId="32" applyFont="1" applyFill="1" applyBorder="1" applyAlignment="1">
      <alignment vertical="center" wrapText="1"/>
    </xf>
    <xf numFmtId="0" fontId="23" fillId="2" borderId="6" xfId="32" applyFont="1" applyFill="1" applyBorder="1" applyAlignment="1">
      <alignment vertical="center" wrapText="1"/>
    </xf>
    <xf numFmtId="9" fontId="20" fillId="9" borderId="10" xfId="24" applyFont="1" applyFill="1" applyBorder="1" applyAlignment="1">
      <alignment horizontal="left" vertical="center" wrapText="1"/>
    </xf>
    <xf numFmtId="9" fontId="20" fillId="9" borderId="1" xfId="24" applyFont="1" applyFill="1" applyBorder="1" applyAlignment="1">
      <alignment horizontal="left" vertical="center" wrapText="1"/>
    </xf>
    <xf numFmtId="9" fontId="20" fillId="9" borderId="6" xfId="24" applyFont="1" applyFill="1" applyBorder="1" applyAlignment="1">
      <alignment horizontal="left" vertical="center" wrapText="1"/>
    </xf>
    <xf numFmtId="2" fontId="24" fillId="3" borderId="9" xfId="24" applyNumberFormat="1" applyFont="1" applyFill="1" applyBorder="1" applyAlignment="1">
      <alignment horizontal="center" vertical="center" wrapText="1"/>
    </xf>
    <xf numFmtId="2" fontId="24" fillId="3" borderId="8" xfId="24" applyNumberFormat="1" applyFont="1" applyFill="1" applyBorder="1" applyAlignment="1">
      <alignment horizontal="center" vertical="center" wrapText="1"/>
    </xf>
    <xf numFmtId="2" fontId="24" fillId="3" borderId="5" xfId="24" applyNumberFormat="1" applyFont="1" applyFill="1" applyBorder="1" applyAlignment="1">
      <alignment horizontal="center" vertical="center" wrapText="1"/>
    </xf>
    <xf numFmtId="0" fontId="23" fillId="0" borderId="10" xfId="32" applyFont="1" applyBorder="1" applyAlignment="1">
      <alignment vertical="center" wrapText="1"/>
    </xf>
    <xf numFmtId="0" fontId="23" fillId="0" borderId="1" xfId="32" applyFont="1" applyBorder="1" applyAlignment="1">
      <alignment vertical="center" wrapText="1"/>
    </xf>
    <xf numFmtId="0" fontId="23" fillId="0" borderId="6" xfId="32" applyFont="1" applyBorder="1" applyAlignment="1">
      <alignment vertical="center" wrapText="1"/>
    </xf>
    <xf numFmtId="0" fontId="24" fillId="3" borderId="9" xfId="24" applyNumberFormat="1" applyFont="1" applyFill="1" applyBorder="1" applyAlignment="1">
      <alignment horizontal="center" vertical="center" wrapText="1"/>
    </xf>
    <xf numFmtId="0" fontId="24" fillId="3" borderId="8" xfId="24" applyNumberFormat="1" applyFont="1" applyFill="1" applyBorder="1" applyAlignment="1">
      <alignment horizontal="center" vertical="center" wrapText="1"/>
    </xf>
    <xf numFmtId="0" fontId="24" fillId="3" borderId="5" xfId="24" applyNumberFormat="1" applyFont="1" applyFill="1" applyBorder="1" applyAlignment="1">
      <alignment horizontal="center" vertical="center" wrapText="1"/>
    </xf>
    <xf numFmtId="171" fontId="18" fillId="3" borderId="10" xfId="23" applyNumberFormat="1" applyFont="1" applyFill="1" applyBorder="1" applyAlignment="1">
      <alignment horizontal="left" vertical="center" wrapText="1"/>
    </xf>
    <xf numFmtId="171" fontId="18" fillId="3" borderId="1" xfId="23" applyNumberFormat="1" applyFont="1" applyFill="1" applyBorder="1" applyAlignment="1">
      <alignment horizontal="left" vertical="center" wrapText="1"/>
    </xf>
    <xf numFmtId="171" fontId="18" fillId="3" borderId="6" xfId="23" applyNumberFormat="1" applyFont="1" applyFill="1" applyBorder="1" applyAlignment="1">
      <alignment horizontal="left" vertical="center" wrapText="1"/>
    </xf>
  </cellXfs>
  <cellStyles count="37">
    <cellStyle name="BodyStyle" xfId="5" xr:uid="{0A404E50-F996-427B-8359-26050F411AA4}"/>
    <cellStyle name="HeaderStyle" xfId="30" xr:uid="{079B0220-C3CB-4EFB-81D3-17B8C5447A21}"/>
    <cellStyle name="Millares 2" xfId="3" xr:uid="{7A3E2FBB-2953-41AA-A1CE-92E7156A6946}"/>
    <cellStyle name="Millares 3" xfId="25" xr:uid="{AED8E4D2-CF82-44AA-B927-AADB2BB647FE}"/>
    <cellStyle name="Millares 4" xfId="31" xr:uid="{CC64E290-A61C-4472-AA70-CEB84DEC6785}"/>
    <cellStyle name="Millares 5" xfId="36" xr:uid="{9BCE5F60-1E00-4701-87B1-9F6589444F29}"/>
    <cellStyle name="Moneda 2" xfId="4" xr:uid="{2F3B3FDB-ED43-417C-A19D-75E43F6F50C6}"/>
    <cellStyle name="Moneda 3" xfId="19" xr:uid="{89DB2373-3DD6-4979-8E62-EB882CB91E1B}"/>
    <cellStyle name="Moneda 4" xfId="26" xr:uid="{4B6DE72E-3BF4-407B-A3DA-A60AA998AFD4}"/>
    <cellStyle name="Moneda 5" xfId="29" xr:uid="{FB351B06-6E92-404D-A7E8-D75E5622BF7A}"/>
    <cellStyle name="Moneda 6" xfId="35" xr:uid="{76AA8660-5CD3-4176-B1DE-C2BBE168A987}"/>
    <cellStyle name="Normal" xfId="0" builtinId="0"/>
    <cellStyle name="Normal 10" xfId="15" xr:uid="{D04F6C78-875D-451E-A41B-352CDA828178}"/>
    <cellStyle name="Normal 11" xfId="17" xr:uid="{EE32A902-D9AE-497F-BE6E-76E336FBED1E}"/>
    <cellStyle name="Normal 12" xfId="20" xr:uid="{805F73FD-3B67-4B4D-9FF3-410B1E3FBD1C}"/>
    <cellStyle name="Normal 13" xfId="28" xr:uid="{6A7F28AD-1666-4E35-BE11-D185713C3FCF}"/>
    <cellStyle name="Normal 14" xfId="34" xr:uid="{4EF91BAC-45CC-43BA-BDC2-A734F34BAD88}"/>
    <cellStyle name="Normal 2" xfId="1" xr:uid="{D656ED14-7284-4439-8D2E-D4A391FA113A}"/>
    <cellStyle name="Normal 2 18" xfId="22" xr:uid="{F40A7863-7E41-4F2A-809C-B36C99661953}"/>
    <cellStyle name="Normal 2 18 2" xfId="32" xr:uid="{CD2C58EB-7879-4BB7-B7A1-074510C46B11}"/>
    <cellStyle name="Normal 2 2" xfId="23" xr:uid="{B8EA4429-2B14-454C-96E9-B21061020DB2}"/>
    <cellStyle name="Normal 3" xfId="6" xr:uid="{61E3CD58-522F-4F36-8D81-CE6A125608C1}"/>
    <cellStyle name="Normal 35" xfId="27" xr:uid="{9F361871-C620-4D60-A3C0-49F40D48DE40}"/>
    <cellStyle name="Normal 4" xfId="8" xr:uid="{D5B294B8-7FA0-493D-A462-B8A442BB0897}"/>
    <cellStyle name="Normal 5" xfId="10" xr:uid="{70068F6A-E398-4BC5-A350-609D18EE8BC7}"/>
    <cellStyle name="Normal 6" xfId="11" xr:uid="{DDD9B5B3-C0A5-479D-AC57-A4AA2248525E}"/>
    <cellStyle name="Normal 6 2" xfId="16" xr:uid="{6A1C5F5B-68DC-491A-9EC0-F88AEE442F1F}"/>
    <cellStyle name="Normal 65" xfId="21" xr:uid="{A4B4DD75-1CE9-40AE-A4D1-7E707586BA4D}"/>
    <cellStyle name="Normal 65 2" xfId="33" xr:uid="{86D0BB77-23CA-4D94-9C5B-1B141D6A0090}"/>
    <cellStyle name="Normal 7" xfId="12" xr:uid="{953E57A9-DC19-494F-BA62-A983525F2F75}"/>
    <cellStyle name="Normal 8" xfId="13" xr:uid="{D2B734DD-DFC5-4237-92FD-91C89882A287}"/>
    <cellStyle name="Normal 9" xfId="14" xr:uid="{3F73FFF4-3AB4-4014-B6CD-DD99D19833F0}"/>
    <cellStyle name="Porcentaje 2" xfId="2" xr:uid="{DE8C7163-86DA-478A-B21B-0646CC63548B}"/>
    <cellStyle name="Porcentaje 3" xfId="7" xr:uid="{9634D669-121A-4E37-A2F1-2C1D325B2349}"/>
    <cellStyle name="Porcentaje 4" xfId="9" xr:uid="{A8F76677-6E03-48F6-9E05-819D6E907800}"/>
    <cellStyle name="Porcentaje 5" xfId="18" xr:uid="{F35C603A-B7B8-4B80-90A0-A20A9BDA68A0}"/>
    <cellStyle name="Porcentaje 6" xfId="24" xr:uid="{56F9AC9D-DA12-4C56-ACDD-126A6FAC0369}"/>
  </cellStyles>
  <dxfs count="0"/>
  <tableStyles count="0" defaultTableStyle="TableStyleMedium2" defaultPivotStyle="PivotStyleLight16"/>
  <colors>
    <mruColors>
      <color rgb="FFFFF8E5"/>
      <color rgb="FFFFFEFB"/>
      <color rgb="FFE5FDFF"/>
      <color rgb="FFE5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744460" cy="10022205"/>
    <xdr:pic>
      <xdr:nvPicPr>
        <xdr:cNvPr id="2" name="Imagen 1">
          <a:extLst>
            <a:ext uri="{FF2B5EF4-FFF2-40B4-BE49-F238E27FC236}">
              <a16:creationId xmlns:a16="http://schemas.microsoft.com/office/drawing/2014/main" id="{339D6989-0DFC-4AF5-8215-1AB654D44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4460" cy="10022205"/>
        </a:xfrm>
        <a:prstGeom prst="rect">
          <a:avLst/>
        </a:prstGeom>
      </xdr:spPr>
    </xdr:pic>
    <xdr:clientData/>
  </xdr:oneCellAnchor>
  <xdr:twoCellAnchor>
    <xdr:from>
      <xdr:col>2</xdr:col>
      <xdr:colOff>1285875</xdr:colOff>
      <xdr:row>3</xdr:row>
      <xdr:rowOff>47618</xdr:rowOff>
    </xdr:from>
    <xdr:to>
      <xdr:col>4</xdr:col>
      <xdr:colOff>639445</xdr:colOff>
      <xdr:row>8</xdr:row>
      <xdr:rowOff>96196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924B87E0-4F0D-406F-AD04-B5CC012A334C}"/>
            </a:ext>
          </a:extLst>
        </xdr:cNvPr>
        <xdr:cNvSpPr txBox="1"/>
      </xdr:nvSpPr>
      <xdr:spPr>
        <a:xfrm>
          <a:off x="2047875" y="547681"/>
          <a:ext cx="5568633" cy="88201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es-CO" sz="2800" kern="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Plan de Anticorrupción y Atención al Ciudadano – ​PAAC</a:t>
          </a:r>
        </a:p>
        <a:p>
          <a:pPr algn="r"/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2762250</xdr:colOff>
      <xdr:row>9</xdr:row>
      <xdr:rowOff>47618</xdr:rowOff>
    </xdr:from>
    <xdr:to>
      <xdr:col>4</xdr:col>
      <xdr:colOff>93980</xdr:colOff>
      <xdr:row>14</xdr:row>
      <xdr:rowOff>5391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EFEF957-3192-4A18-B8FF-BE360AD4EC70}"/>
            </a:ext>
          </a:extLst>
        </xdr:cNvPr>
        <xdr:cNvSpPr txBox="1"/>
      </xdr:nvSpPr>
      <xdr:spPr>
        <a:xfrm>
          <a:off x="3524250" y="1547806"/>
          <a:ext cx="3546793" cy="79121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es-ES_tradnl" sz="2600" b="1" kern="100">
              <a:ln>
                <a:noFill/>
              </a:ln>
              <a:solidFill>
                <a:srgbClr val="91D500"/>
              </a:solidFill>
              <a:effectLst/>
              <a:latin typeface="Pluto Regular"/>
              <a:ea typeface="Calibri" panose="020F0502020204030204" pitchFamily="34" charset="0"/>
              <a:cs typeface="Times New Roman" panose="02020603050405020304" pitchFamily="18" charset="0"/>
            </a:rPr>
            <a:t>Vigencia 2024</a:t>
          </a:r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852891</xdr:colOff>
      <xdr:row>2</xdr:row>
      <xdr:rowOff>199739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B7148-7236-4EC8-990F-0D5D0A102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550295" cy="501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-my.sharepoint.com/Users/jleon/Desktop/Contrataci&#243;n%20Bacukp_2020_06_05/Bases%20Datos/Contratos/Base%20de%20Datos%20Informes%20Contrat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Base Contratación Nuevo"/>
      <sheetName val="Base Contratación"/>
      <sheetName val="Otrosíes"/>
      <sheetName val="Informe de Gestion"/>
      <sheetName val="Estado Detallado"/>
      <sheetName val="Estado Supervisores"/>
      <sheetName val="ESTADOS POR AÑO"/>
      <sheetName val="INFORME LIQUIDACIONES"/>
      <sheetName val="ContratosXVencer"/>
      <sheetName val="DINAMICAS DASHBOARD"/>
      <sheetName val="ContratosXVencer_1MES"/>
      <sheetName val=" DASHBOARD"/>
      <sheetName val="DINAMICAS ESTADO PROCESOS"/>
      <sheetName val="Estadistica_ESTADO POR AÑO"/>
      <sheetName val="Informe Actual. Sarlaft"/>
      <sheetName val="Dinamicas Informe"/>
      <sheetName val="Sub estado en liquid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101B-8EAD-4933-B0FC-48903BD8DBEB}">
  <sheetPr>
    <pageSetUpPr fitToPage="1"/>
  </sheetPr>
  <dimension ref="A1:A39"/>
  <sheetViews>
    <sheetView showGridLines="0" tabSelected="1" view="pageBreakPreview" topLeftCell="B1" zoomScale="40" zoomScaleNormal="40" zoomScaleSheetLayoutView="40" workbookViewId="0">
      <selection activeCell="K21" sqref="K21"/>
    </sheetView>
  </sheetViews>
  <sheetFormatPr baseColWidth="10" defaultColWidth="11.42578125" defaultRowHeight="12.75" x14ac:dyDescent="0.2"/>
  <cols>
    <col min="1" max="1" width="125.42578125" style="17" hidden="1" customWidth="1"/>
    <col min="2" max="2" width="11.42578125" style="17" customWidth="1"/>
    <col min="3" max="3" width="92.5703125" style="17" customWidth="1"/>
    <col min="4" max="4" width="0.5703125" style="17" customWidth="1"/>
    <col min="5" max="16384" width="11.42578125" style="17"/>
  </cols>
  <sheetData>
    <row r="1" spans="1:1" x14ac:dyDescent="0.2">
      <c r="A1" s="16"/>
    </row>
    <row r="2" spans="1:1" x14ac:dyDescent="0.2">
      <c r="A2" s="16"/>
    </row>
    <row r="3" spans="1:1" x14ac:dyDescent="0.2">
      <c r="A3" s="16"/>
    </row>
    <row r="4" spans="1:1" x14ac:dyDescent="0.2">
      <c r="A4" s="16"/>
    </row>
    <row r="5" spans="1:1" x14ac:dyDescent="0.2">
      <c r="A5" s="16"/>
    </row>
    <row r="6" spans="1:1" x14ac:dyDescent="0.2">
      <c r="A6" s="16"/>
    </row>
    <row r="7" spans="1:1" x14ac:dyDescent="0.2">
      <c r="A7" s="16"/>
    </row>
    <row r="8" spans="1:1" x14ac:dyDescent="0.2">
      <c r="A8" s="16"/>
    </row>
    <row r="9" spans="1:1" x14ac:dyDescent="0.2">
      <c r="A9" s="16"/>
    </row>
    <row r="10" spans="1:1" x14ac:dyDescent="0.2">
      <c r="A10" s="16"/>
    </row>
    <row r="11" spans="1:1" x14ac:dyDescent="0.2">
      <c r="A11" s="16"/>
    </row>
    <row r="12" spans="1:1" x14ac:dyDescent="0.2">
      <c r="A12" s="16"/>
    </row>
    <row r="13" spans="1:1" x14ac:dyDescent="0.2">
      <c r="A13" s="16"/>
    </row>
    <row r="14" spans="1:1" x14ac:dyDescent="0.2">
      <c r="A14" s="16"/>
    </row>
    <row r="15" spans="1:1" x14ac:dyDescent="0.2">
      <c r="A15" s="16"/>
    </row>
    <row r="16" spans="1:1" x14ac:dyDescent="0.2">
      <c r="A16" s="16"/>
    </row>
    <row r="17" spans="1:1" x14ac:dyDescent="0.2">
      <c r="A17" s="16"/>
    </row>
    <row r="18" spans="1:1" x14ac:dyDescent="0.2">
      <c r="A18" s="16"/>
    </row>
    <row r="19" spans="1:1" x14ac:dyDescent="0.2">
      <c r="A19" s="16"/>
    </row>
    <row r="20" spans="1:1" x14ac:dyDescent="0.2">
      <c r="A20" s="16"/>
    </row>
    <row r="21" spans="1:1" x14ac:dyDescent="0.2">
      <c r="A21" s="16"/>
    </row>
    <row r="22" spans="1:1" x14ac:dyDescent="0.2">
      <c r="A22" s="16"/>
    </row>
    <row r="23" spans="1:1" x14ac:dyDescent="0.2">
      <c r="A23" s="16"/>
    </row>
    <row r="24" spans="1:1" x14ac:dyDescent="0.2">
      <c r="A24" s="16"/>
    </row>
    <row r="25" spans="1:1" x14ac:dyDescent="0.2">
      <c r="A25" s="16"/>
    </row>
    <row r="26" spans="1:1" x14ac:dyDescent="0.2">
      <c r="A26" s="16"/>
    </row>
    <row r="27" spans="1:1" x14ac:dyDescent="0.2">
      <c r="A27" s="16"/>
    </row>
    <row r="28" spans="1:1" x14ac:dyDescent="0.2">
      <c r="A28" s="16"/>
    </row>
    <row r="29" spans="1:1" x14ac:dyDescent="0.2">
      <c r="A29" s="16"/>
    </row>
    <row r="30" spans="1:1" x14ac:dyDescent="0.2">
      <c r="A30" s="16"/>
    </row>
    <row r="31" spans="1:1" x14ac:dyDescent="0.2">
      <c r="A31" s="16"/>
    </row>
    <row r="32" spans="1:1" x14ac:dyDescent="0.2">
      <c r="A32" s="16"/>
    </row>
    <row r="33" spans="1:1" ht="162" customHeight="1" x14ac:dyDescent="0.2">
      <c r="A33" s="16"/>
    </row>
    <row r="34" spans="1:1" hidden="1" x14ac:dyDescent="0.2"/>
    <row r="35" spans="1:1" hidden="1" x14ac:dyDescent="0.2"/>
    <row r="38" spans="1:1" ht="2.25" customHeight="1" x14ac:dyDescent="0.2"/>
    <row r="39" spans="1:1" hidden="1" x14ac:dyDescent="0.2"/>
  </sheetData>
  <sheetProtection algorithmName="SHA-512" hashValue="/55PwqiihhHv/PaJwUYbX62io/HlVWFg7HUixEoBPp4dJrJZB42i+l7wRDToLxcAHQvkaPVGwz5jYujmGNu3Hw==" saltValue="T2ZVd+Hu2S9J3NG8t+3FuA==" spinCount="100000" sheet="1" formatCells="0" formatColumns="0" formatRows="0" insertColumns="0" insertRows="0" insertHyperlinks="0" deleteColumns="0" deleteRows="0" sort="0" autoFilter="0" pivotTables="0"/>
  <printOptions horizontalCentered="1" verticalCentered="1"/>
  <pageMargins left="0.25" right="0.25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F9EA-39A8-4D3A-8507-529001FB3F5C}">
  <dimension ref="A1:O221"/>
  <sheetViews>
    <sheetView showGridLines="0" zoomScaleNormal="100" zoomScaleSheetLayoutView="85" zoomScalePageLayoutView="130" workbookViewId="0">
      <selection activeCell="G22" sqref="G22"/>
    </sheetView>
  </sheetViews>
  <sheetFormatPr baseColWidth="10" defaultColWidth="11.42578125" defaultRowHeight="11.25" outlineLevelRow="1" x14ac:dyDescent="0.2"/>
  <cols>
    <col min="1" max="1" width="20.7109375" style="43" customWidth="1"/>
    <col min="2" max="2" width="17" style="3" customWidth="1"/>
    <col min="3" max="3" width="15.7109375" style="6" customWidth="1"/>
    <col min="4" max="4" width="24.28515625" style="5" customWidth="1"/>
    <col min="5" max="5" width="24.28515625" style="44" customWidth="1"/>
    <col min="6" max="6" width="5.28515625" style="4" customWidth="1"/>
    <col min="7" max="7" width="41.140625" style="4" customWidth="1"/>
    <col min="8" max="9" width="11.42578125" style="4" customWidth="1"/>
    <col min="10" max="10" width="11.42578125" style="2"/>
    <col min="11" max="11" width="9.85546875" style="1" customWidth="1"/>
    <col min="12" max="16384" width="11.42578125" style="1"/>
  </cols>
  <sheetData>
    <row r="1" spans="1:15" ht="15" customHeight="1" x14ac:dyDescent="0.2">
      <c r="A1" s="72"/>
      <c r="B1" s="75" t="s">
        <v>53</v>
      </c>
      <c r="C1" s="76"/>
      <c r="D1" s="76"/>
      <c r="E1" s="76"/>
      <c r="F1" s="76"/>
      <c r="G1" s="76"/>
      <c r="H1" s="76"/>
      <c r="I1" s="76"/>
      <c r="J1" s="76"/>
      <c r="K1" s="76"/>
    </row>
    <row r="2" spans="1:15" ht="15" customHeight="1" thickBot="1" x14ac:dyDescent="0.25">
      <c r="A2" s="73"/>
      <c r="B2" s="77"/>
      <c r="C2" s="78"/>
      <c r="D2" s="78"/>
      <c r="E2" s="78"/>
      <c r="F2" s="78"/>
      <c r="G2" s="78"/>
      <c r="H2" s="78"/>
      <c r="I2" s="78"/>
      <c r="J2" s="78"/>
      <c r="K2" s="78"/>
    </row>
    <row r="3" spans="1:15" ht="21.75" customHeight="1" thickBot="1" x14ac:dyDescent="0.25">
      <c r="A3" s="74"/>
      <c r="B3" s="79" t="s">
        <v>49</v>
      </c>
      <c r="C3" s="80"/>
      <c r="D3" s="80"/>
      <c r="E3" s="80"/>
      <c r="F3" s="80"/>
      <c r="G3" s="80"/>
      <c r="H3" s="80"/>
      <c r="I3" s="80"/>
      <c r="J3" s="80"/>
      <c r="K3" s="80"/>
    </row>
    <row r="4" spans="1:15" ht="12" hidden="1" customHeight="1" thickBot="1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5" ht="12" hidden="1" customHeight="1" thickBot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ht="12" hidden="1" thickBot="1" x14ac:dyDescent="0.25">
      <c r="A6" s="81" t="s">
        <v>48</v>
      </c>
      <c r="B6" s="82" t="s">
        <v>47</v>
      </c>
      <c r="C6" s="82"/>
      <c r="D6" s="82"/>
      <c r="E6" s="24"/>
      <c r="F6" s="25"/>
      <c r="G6" s="25"/>
      <c r="H6" s="25"/>
      <c r="I6" s="25"/>
      <c r="J6" s="26"/>
      <c r="K6" s="21"/>
    </row>
    <row r="7" spans="1:15" ht="12" hidden="1" thickBot="1" x14ac:dyDescent="0.25">
      <c r="A7" s="81"/>
      <c r="B7" s="67" t="s">
        <v>46</v>
      </c>
      <c r="C7" s="67"/>
      <c r="D7" s="27">
        <v>7</v>
      </c>
      <c r="E7" s="24"/>
      <c r="F7" s="25"/>
      <c r="G7" s="25"/>
      <c r="H7" s="25"/>
      <c r="I7" s="25"/>
      <c r="J7" s="26"/>
      <c r="K7" s="21"/>
    </row>
    <row r="8" spans="1:15" ht="12" hidden="1" thickBot="1" x14ac:dyDescent="0.25">
      <c r="A8" s="81"/>
      <c r="B8" s="67" t="s">
        <v>45</v>
      </c>
      <c r="C8" s="68"/>
      <c r="D8" s="27">
        <v>50</v>
      </c>
      <c r="E8" s="24"/>
      <c r="F8" s="25"/>
      <c r="G8" s="25"/>
      <c r="H8" s="25"/>
      <c r="I8" s="25"/>
      <c r="J8" s="26"/>
      <c r="K8" s="21"/>
    </row>
    <row r="9" spans="1:15" ht="12" hidden="1" thickBot="1" x14ac:dyDescent="0.25">
      <c r="A9" s="28">
        <v>45323</v>
      </c>
      <c r="B9" s="67" t="s">
        <v>44</v>
      </c>
      <c r="C9" s="68"/>
      <c r="D9" s="27">
        <v>1</v>
      </c>
      <c r="E9" s="24"/>
      <c r="F9" s="25"/>
      <c r="G9" s="25"/>
      <c r="H9" s="25"/>
      <c r="I9" s="25"/>
      <c r="J9" s="26"/>
      <c r="K9" s="21"/>
    </row>
    <row r="10" spans="1:15" ht="12" hidden="1" thickBot="1" x14ac:dyDescent="0.25">
      <c r="A10" s="29"/>
      <c r="B10" s="18"/>
      <c r="C10" s="30"/>
      <c r="D10" s="31"/>
      <c r="E10" s="32"/>
      <c r="F10" s="33"/>
      <c r="G10" s="33"/>
      <c r="H10" s="33"/>
      <c r="I10" s="33"/>
      <c r="J10" s="34"/>
      <c r="K10" s="35"/>
    </row>
    <row r="11" spans="1:15" ht="21" customHeight="1" thickBot="1" x14ac:dyDescent="0.25">
      <c r="A11" s="69" t="s">
        <v>43</v>
      </c>
      <c r="B11" s="69" t="s">
        <v>42</v>
      </c>
      <c r="C11" s="69" t="s">
        <v>41</v>
      </c>
      <c r="D11" s="69" t="s">
        <v>40</v>
      </c>
      <c r="E11" s="69" t="s">
        <v>39</v>
      </c>
      <c r="F11" s="83" t="s">
        <v>0</v>
      </c>
      <c r="G11" s="83" t="s">
        <v>38</v>
      </c>
      <c r="H11" s="85" t="s">
        <v>37</v>
      </c>
      <c r="I11" s="86"/>
      <c r="J11" s="65" t="s">
        <v>50</v>
      </c>
      <c r="K11" s="66"/>
      <c r="L11" s="2"/>
      <c r="M11" s="2"/>
      <c r="N11" s="2"/>
      <c r="O11" s="2"/>
    </row>
    <row r="12" spans="1:15" ht="28.5" customHeight="1" thickBot="1" x14ac:dyDescent="0.25">
      <c r="A12" s="70"/>
      <c r="B12" s="70"/>
      <c r="C12" s="70"/>
      <c r="D12" s="70"/>
      <c r="E12" s="70"/>
      <c r="F12" s="84"/>
      <c r="G12" s="84"/>
      <c r="H12" s="87"/>
      <c r="I12" s="88"/>
      <c r="J12" s="63" t="s">
        <v>36</v>
      </c>
      <c r="K12" s="63" t="s">
        <v>35</v>
      </c>
      <c r="L12" s="2"/>
      <c r="M12" s="2"/>
      <c r="N12" s="2"/>
      <c r="O12" s="2"/>
    </row>
    <row r="13" spans="1:15" ht="21.75" customHeight="1" thickBot="1" x14ac:dyDescent="0.25">
      <c r="A13" s="71"/>
      <c r="B13" s="71"/>
      <c r="C13" s="71"/>
      <c r="D13" s="71"/>
      <c r="E13" s="71"/>
      <c r="F13" s="64"/>
      <c r="G13" s="64"/>
      <c r="H13" s="14" t="s">
        <v>34</v>
      </c>
      <c r="I13" s="14" t="s">
        <v>33</v>
      </c>
      <c r="J13" s="64"/>
      <c r="K13" s="64"/>
      <c r="L13" s="2"/>
      <c r="M13" s="2"/>
      <c r="N13" s="2"/>
      <c r="O13" s="2"/>
    </row>
    <row r="14" spans="1:15" s="12" customFormat="1" ht="45.75" customHeight="1" x14ac:dyDescent="0.2">
      <c r="A14" s="57" t="s">
        <v>54</v>
      </c>
      <c r="B14" s="60" t="s">
        <v>55</v>
      </c>
      <c r="C14" s="60" t="s">
        <v>56</v>
      </c>
      <c r="D14" s="60" t="s">
        <v>6</v>
      </c>
      <c r="E14" s="101" t="s">
        <v>57</v>
      </c>
      <c r="F14" s="36" t="s">
        <v>32</v>
      </c>
      <c r="G14" s="45" t="s">
        <v>5</v>
      </c>
      <c r="H14" s="37">
        <f>MIN(H15:H16)</f>
        <v>45323</v>
      </c>
      <c r="I14" s="37">
        <f>MAX(I15:I16)</f>
        <v>45625</v>
      </c>
      <c r="J14" s="107" t="s">
        <v>58</v>
      </c>
      <c r="K14" s="56" t="s">
        <v>52</v>
      </c>
      <c r="L14" s="13"/>
      <c r="M14" s="13"/>
      <c r="N14" s="13"/>
      <c r="O14" s="13"/>
    </row>
    <row r="15" spans="1:15" s="9" customFormat="1" ht="22.5" outlineLevel="1" x14ac:dyDescent="0.2">
      <c r="A15" s="58"/>
      <c r="B15" s="61"/>
      <c r="C15" s="61"/>
      <c r="D15" s="61"/>
      <c r="E15" s="102"/>
      <c r="F15" s="11" t="s">
        <v>31</v>
      </c>
      <c r="G15" s="48" t="s">
        <v>59</v>
      </c>
      <c r="H15" s="39">
        <v>45323</v>
      </c>
      <c r="I15" s="39">
        <v>45380</v>
      </c>
      <c r="J15" s="108"/>
      <c r="K15" s="52"/>
      <c r="L15" s="10"/>
      <c r="M15" s="10"/>
      <c r="N15" s="10"/>
      <c r="O15" s="10"/>
    </row>
    <row r="16" spans="1:15" s="9" customFormat="1" ht="23.25" outlineLevel="1" thickBot="1" x14ac:dyDescent="0.25">
      <c r="A16" s="59"/>
      <c r="B16" s="62"/>
      <c r="C16" s="62"/>
      <c r="D16" s="62"/>
      <c r="E16" s="103"/>
      <c r="F16" s="15" t="s">
        <v>30</v>
      </c>
      <c r="G16" s="49" t="s">
        <v>60</v>
      </c>
      <c r="H16" s="38">
        <v>45383</v>
      </c>
      <c r="I16" s="38">
        <v>45625</v>
      </c>
      <c r="J16" s="109"/>
      <c r="K16" s="53"/>
      <c r="L16" s="10"/>
      <c r="M16" s="10"/>
      <c r="N16" s="10"/>
      <c r="O16" s="10"/>
    </row>
    <row r="17" spans="1:15" s="12" customFormat="1" ht="26.25" customHeight="1" x14ac:dyDescent="0.2">
      <c r="A17" s="57" t="s">
        <v>54</v>
      </c>
      <c r="B17" s="60" t="s">
        <v>55</v>
      </c>
      <c r="C17" s="60" t="s">
        <v>56</v>
      </c>
      <c r="D17" s="60" t="s">
        <v>6</v>
      </c>
      <c r="E17" s="101" t="s">
        <v>61</v>
      </c>
      <c r="F17" s="36" t="s">
        <v>29</v>
      </c>
      <c r="G17" s="45" t="s">
        <v>5</v>
      </c>
      <c r="H17" s="37">
        <f>MIN(H18:H20)</f>
        <v>45323</v>
      </c>
      <c r="I17" s="37">
        <f>MAX(I18:I19)</f>
        <v>45625</v>
      </c>
      <c r="J17" s="107" t="s">
        <v>62</v>
      </c>
      <c r="K17" s="56">
        <v>1</v>
      </c>
      <c r="L17" s="13"/>
      <c r="M17" s="13"/>
      <c r="N17" s="13"/>
      <c r="O17" s="13"/>
    </row>
    <row r="18" spans="1:15" s="9" customFormat="1" ht="22.5" x14ac:dyDescent="0.2">
      <c r="A18" s="58"/>
      <c r="B18" s="61"/>
      <c r="C18" s="61"/>
      <c r="D18" s="61"/>
      <c r="E18" s="102"/>
      <c r="F18" s="46" t="s">
        <v>28</v>
      </c>
      <c r="G18" s="48" t="s">
        <v>63</v>
      </c>
      <c r="H18" s="39">
        <v>45323</v>
      </c>
      <c r="I18" s="39">
        <v>45380</v>
      </c>
      <c r="J18" s="108"/>
      <c r="K18" s="52"/>
      <c r="L18" s="10"/>
      <c r="M18" s="10"/>
      <c r="N18" s="10"/>
      <c r="O18" s="10"/>
    </row>
    <row r="19" spans="1:15" s="9" customFormat="1" x14ac:dyDescent="0.2">
      <c r="A19" s="58"/>
      <c r="B19" s="61"/>
      <c r="C19" s="61"/>
      <c r="D19" s="61"/>
      <c r="E19" s="102"/>
      <c r="F19" s="46" t="s">
        <v>27</v>
      </c>
      <c r="G19" s="48" t="s">
        <v>64</v>
      </c>
      <c r="H19" s="39">
        <v>45323</v>
      </c>
      <c r="I19" s="39">
        <v>45625</v>
      </c>
      <c r="J19" s="108"/>
      <c r="K19" s="52"/>
      <c r="L19" s="10"/>
      <c r="M19" s="10"/>
      <c r="N19" s="10"/>
      <c r="O19" s="10"/>
    </row>
    <row r="20" spans="1:15" s="9" customFormat="1" ht="12" thickBot="1" x14ac:dyDescent="0.25">
      <c r="A20" s="59"/>
      <c r="B20" s="62"/>
      <c r="C20" s="62"/>
      <c r="D20" s="62"/>
      <c r="E20" s="103"/>
      <c r="F20" s="47" t="s">
        <v>26</v>
      </c>
      <c r="G20" s="49" t="s">
        <v>65</v>
      </c>
      <c r="H20" s="38">
        <v>45566</v>
      </c>
      <c r="I20" s="38">
        <v>45642</v>
      </c>
      <c r="J20" s="109"/>
      <c r="K20" s="53"/>
      <c r="L20" s="10"/>
      <c r="M20" s="10"/>
      <c r="N20" s="10"/>
      <c r="O20" s="10"/>
    </row>
    <row r="21" spans="1:15" s="9" customFormat="1" ht="26.25" customHeight="1" x14ac:dyDescent="0.2">
      <c r="A21" s="57" t="s">
        <v>54</v>
      </c>
      <c r="B21" s="60" t="s">
        <v>55</v>
      </c>
      <c r="C21" s="60" t="s">
        <v>56</v>
      </c>
      <c r="D21" s="60" t="s">
        <v>6</v>
      </c>
      <c r="E21" s="101" t="s">
        <v>66</v>
      </c>
      <c r="F21" s="36">
        <v>3.1</v>
      </c>
      <c r="G21" s="45" t="s">
        <v>5</v>
      </c>
      <c r="H21" s="37">
        <f>MIN(H22:H23)</f>
        <v>45323</v>
      </c>
      <c r="I21" s="37">
        <f>MAX(I22:I23)</f>
        <v>45625</v>
      </c>
      <c r="J21" s="107" t="s">
        <v>67</v>
      </c>
      <c r="K21" s="104">
        <v>14</v>
      </c>
      <c r="L21" s="10"/>
      <c r="M21" s="10"/>
      <c r="N21" s="10"/>
      <c r="O21" s="10"/>
    </row>
    <row r="22" spans="1:15" s="9" customFormat="1" ht="56.25" x14ac:dyDescent="0.2">
      <c r="A22" s="58"/>
      <c r="B22" s="61"/>
      <c r="C22" s="61"/>
      <c r="D22" s="61"/>
      <c r="E22" s="102"/>
      <c r="F22" s="46" t="s">
        <v>25</v>
      </c>
      <c r="G22" s="48" t="s">
        <v>120</v>
      </c>
      <c r="H22" s="39">
        <v>45323</v>
      </c>
      <c r="I22" s="39">
        <v>45625</v>
      </c>
      <c r="J22" s="108"/>
      <c r="K22" s="105"/>
      <c r="L22" s="10"/>
      <c r="M22" s="10"/>
      <c r="N22" s="10"/>
      <c r="O22" s="10"/>
    </row>
    <row r="23" spans="1:15" s="9" customFormat="1" ht="57" thickBot="1" x14ac:dyDescent="0.25">
      <c r="A23" s="59"/>
      <c r="B23" s="62"/>
      <c r="C23" s="62"/>
      <c r="D23" s="62"/>
      <c r="E23" s="103"/>
      <c r="F23" s="47" t="s">
        <v>24</v>
      </c>
      <c r="G23" s="49" t="s">
        <v>68</v>
      </c>
      <c r="H23" s="38">
        <v>45323</v>
      </c>
      <c r="I23" s="38">
        <v>45625</v>
      </c>
      <c r="J23" s="109"/>
      <c r="K23" s="106"/>
      <c r="L23" s="10"/>
      <c r="M23" s="10"/>
      <c r="N23" s="10"/>
      <c r="O23" s="10"/>
    </row>
    <row r="24" spans="1:15" s="9" customFormat="1" x14ac:dyDescent="0.2">
      <c r="A24" s="57" t="s">
        <v>54</v>
      </c>
      <c r="B24" s="60" t="s">
        <v>69</v>
      </c>
      <c r="C24" s="60" t="s">
        <v>56</v>
      </c>
      <c r="D24" s="60" t="s">
        <v>51</v>
      </c>
      <c r="E24" s="101" t="s">
        <v>118</v>
      </c>
      <c r="F24" s="36">
        <v>4.0999999999999996</v>
      </c>
      <c r="G24" s="45" t="s">
        <v>5</v>
      </c>
      <c r="H24" s="37">
        <f>MIN(H25:H27)</f>
        <v>45323</v>
      </c>
      <c r="I24" s="37">
        <f>MAX(I25:I27)</f>
        <v>45534</v>
      </c>
      <c r="J24" s="107" t="s">
        <v>70</v>
      </c>
      <c r="K24" s="104">
        <v>1</v>
      </c>
      <c r="L24" s="10"/>
      <c r="M24" s="10"/>
      <c r="N24" s="10"/>
      <c r="O24" s="10"/>
    </row>
    <row r="25" spans="1:15" s="9" customFormat="1" ht="22.5" x14ac:dyDescent="0.2">
      <c r="A25" s="58"/>
      <c r="B25" s="61"/>
      <c r="C25" s="61"/>
      <c r="D25" s="61"/>
      <c r="E25" s="102"/>
      <c r="F25" s="46" t="s">
        <v>23</v>
      </c>
      <c r="G25" s="48" t="s">
        <v>71</v>
      </c>
      <c r="H25" s="39">
        <v>45323</v>
      </c>
      <c r="I25" s="39">
        <v>45381</v>
      </c>
      <c r="J25" s="108"/>
      <c r="K25" s="105"/>
      <c r="L25" s="10"/>
      <c r="M25" s="10"/>
      <c r="N25" s="10"/>
      <c r="O25" s="10"/>
    </row>
    <row r="26" spans="1:15" s="9" customFormat="1" ht="22.5" x14ac:dyDescent="0.2">
      <c r="A26" s="58"/>
      <c r="B26" s="61"/>
      <c r="C26" s="61"/>
      <c r="D26" s="61"/>
      <c r="E26" s="102"/>
      <c r="F26" s="46" t="s">
        <v>22</v>
      </c>
      <c r="G26" s="48" t="s">
        <v>119</v>
      </c>
      <c r="H26" s="39">
        <v>45383</v>
      </c>
      <c r="I26" s="39">
        <v>45471</v>
      </c>
      <c r="J26" s="108"/>
      <c r="K26" s="105"/>
      <c r="L26" s="10"/>
      <c r="M26" s="10"/>
      <c r="N26" s="10"/>
      <c r="O26" s="10"/>
    </row>
    <row r="27" spans="1:15" s="9" customFormat="1" ht="23.25" thickBot="1" x14ac:dyDescent="0.25">
      <c r="A27" s="59"/>
      <c r="B27" s="62"/>
      <c r="C27" s="62"/>
      <c r="D27" s="62"/>
      <c r="E27" s="103"/>
      <c r="F27" s="47" t="s">
        <v>21</v>
      </c>
      <c r="G27" s="49" t="s">
        <v>72</v>
      </c>
      <c r="H27" s="38">
        <v>45474</v>
      </c>
      <c r="I27" s="38">
        <v>45534</v>
      </c>
      <c r="J27" s="109"/>
      <c r="K27" s="106"/>
      <c r="L27" s="10"/>
      <c r="M27" s="10"/>
      <c r="N27" s="10"/>
      <c r="O27" s="10"/>
    </row>
    <row r="28" spans="1:15" s="9" customFormat="1" ht="11.25" customHeight="1" x14ac:dyDescent="0.2">
      <c r="A28" s="57" t="s">
        <v>54</v>
      </c>
      <c r="B28" s="60" t="s">
        <v>69</v>
      </c>
      <c r="C28" s="60" t="s">
        <v>56</v>
      </c>
      <c r="D28" s="60" t="s">
        <v>51</v>
      </c>
      <c r="E28" s="101" t="s">
        <v>73</v>
      </c>
      <c r="F28" s="36">
        <v>5.0999999999999996</v>
      </c>
      <c r="G28" s="45" t="s">
        <v>5</v>
      </c>
      <c r="H28" s="37">
        <f>MIN(H29:H31)</f>
        <v>45323</v>
      </c>
      <c r="I28" s="37">
        <f>MAX(I29:I31)</f>
        <v>45625</v>
      </c>
      <c r="J28" s="89" t="s">
        <v>74</v>
      </c>
      <c r="K28" s="56" t="s">
        <v>52</v>
      </c>
      <c r="L28" s="10"/>
      <c r="M28" s="10"/>
      <c r="N28" s="10"/>
      <c r="O28" s="10"/>
    </row>
    <row r="29" spans="1:15" s="9" customFormat="1" ht="33.75" x14ac:dyDescent="0.2">
      <c r="A29" s="58"/>
      <c r="B29" s="61"/>
      <c r="C29" s="61"/>
      <c r="D29" s="61"/>
      <c r="E29" s="102"/>
      <c r="F29" s="46" t="s">
        <v>20</v>
      </c>
      <c r="G29" s="48" t="s">
        <v>75</v>
      </c>
      <c r="H29" s="39">
        <v>45323</v>
      </c>
      <c r="I29" s="39">
        <v>45625</v>
      </c>
      <c r="J29" s="90"/>
      <c r="K29" s="52"/>
      <c r="L29" s="10"/>
      <c r="M29" s="10"/>
      <c r="N29" s="10"/>
      <c r="O29" s="10"/>
    </row>
    <row r="30" spans="1:15" s="9" customFormat="1" ht="22.5" x14ac:dyDescent="0.2">
      <c r="A30" s="58"/>
      <c r="B30" s="61"/>
      <c r="C30" s="61"/>
      <c r="D30" s="61"/>
      <c r="E30" s="102"/>
      <c r="F30" s="46" t="s">
        <v>19</v>
      </c>
      <c r="G30" s="48" t="s">
        <v>76</v>
      </c>
      <c r="H30" s="39">
        <v>45323</v>
      </c>
      <c r="I30" s="39">
        <v>45625</v>
      </c>
      <c r="J30" s="90"/>
      <c r="K30" s="52"/>
      <c r="L30" s="10"/>
      <c r="M30" s="10"/>
      <c r="N30" s="10"/>
      <c r="O30" s="10"/>
    </row>
    <row r="31" spans="1:15" s="9" customFormat="1" ht="12" thickBot="1" x14ac:dyDescent="0.25">
      <c r="A31" s="59"/>
      <c r="B31" s="62"/>
      <c r="C31" s="62"/>
      <c r="D31" s="62"/>
      <c r="E31" s="103"/>
      <c r="F31" s="47" t="s">
        <v>18</v>
      </c>
      <c r="G31" s="49" t="s">
        <v>77</v>
      </c>
      <c r="H31" s="38">
        <v>45323</v>
      </c>
      <c r="I31" s="38">
        <v>45625</v>
      </c>
      <c r="J31" s="91"/>
      <c r="K31" s="53"/>
      <c r="L31" s="10"/>
      <c r="M31" s="10"/>
      <c r="N31" s="10"/>
      <c r="O31" s="10"/>
    </row>
    <row r="32" spans="1:15" s="9" customFormat="1" x14ac:dyDescent="0.2">
      <c r="A32" s="57" t="s">
        <v>54</v>
      </c>
      <c r="B32" s="60" t="s">
        <v>69</v>
      </c>
      <c r="C32" s="60" t="s">
        <v>56</v>
      </c>
      <c r="D32" s="60" t="s">
        <v>51</v>
      </c>
      <c r="E32" s="101" t="s">
        <v>78</v>
      </c>
      <c r="F32" s="36">
        <v>6.1</v>
      </c>
      <c r="G32" s="45" t="s">
        <v>5</v>
      </c>
      <c r="H32" s="37">
        <f>MIN(H33:H34)</f>
        <v>45323</v>
      </c>
      <c r="I32" s="37">
        <f>MAX(I33:I34)</f>
        <v>45625</v>
      </c>
      <c r="J32" s="89" t="s">
        <v>79</v>
      </c>
      <c r="K32" s="56">
        <v>1</v>
      </c>
      <c r="L32" s="10"/>
      <c r="M32" s="10"/>
      <c r="N32" s="10"/>
      <c r="O32" s="10"/>
    </row>
    <row r="33" spans="1:15" s="9" customFormat="1" ht="26.25" customHeight="1" x14ac:dyDescent="0.2">
      <c r="A33" s="58"/>
      <c r="B33" s="61"/>
      <c r="C33" s="61"/>
      <c r="D33" s="61"/>
      <c r="E33" s="102"/>
      <c r="F33" s="46" t="s">
        <v>17</v>
      </c>
      <c r="G33" s="48" t="s">
        <v>80</v>
      </c>
      <c r="H33" s="39">
        <v>45323</v>
      </c>
      <c r="I33" s="39">
        <v>45625</v>
      </c>
      <c r="J33" s="90"/>
      <c r="K33" s="52"/>
      <c r="L33" s="10"/>
      <c r="M33" s="10"/>
      <c r="N33" s="10"/>
      <c r="O33" s="10"/>
    </row>
    <row r="34" spans="1:15" s="9" customFormat="1" ht="26.25" customHeight="1" thickBot="1" x14ac:dyDescent="0.25">
      <c r="A34" s="59"/>
      <c r="B34" s="62"/>
      <c r="C34" s="62"/>
      <c r="D34" s="62"/>
      <c r="E34" s="103"/>
      <c r="F34" s="47" t="s">
        <v>16</v>
      </c>
      <c r="G34" s="49" t="s">
        <v>81</v>
      </c>
      <c r="H34" s="38">
        <v>45323</v>
      </c>
      <c r="I34" s="38">
        <v>45625</v>
      </c>
      <c r="J34" s="91"/>
      <c r="K34" s="53"/>
      <c r="L34" s="10"/>
      <c r="M34" s="10"/>
      <c r="N34" s="10"/>
      <c r="O34" s="10"/>
    </row>
    <row r="35" spans="1:15" s="9" customFormat="1" ht="26.25" customHeight="1" x14ac:dyDescent="0.2">
      <c r="A35" s="57" t="s">
        <v>54</v>
      </c>
      <c r="B35" s="60" t="s">
        <v>69</v>
      </c>
      <c r="C35" s="60" t="s">
        <v>56</v>
      </c>
      <c r="D35" s="60" t="s">
        <v>51</v>
      </c>
      <c r="E35" s="101" t="s">
        <v>82</v>
      </c>
      <c r="F35" s="36">
        <v>7.1</v>
      </c>
      <c r="G35" s="45" t="s">
        <v>5</v>
      </c>
      <c r="H35" s="37">
        <f>MIN(H36:H38)</f>
        <v>45566</v>
      </c>
      <c r="I35" s="37">
        <f>MAX(I36:I38)</f>
        <v>45653</v>
      </c>
      <c r="J35" s="89" t="s">
        <v>83</v>
      </c>
      <c r="K35" s="98">
        <v>1</v>
      </c>
      <c r="L35" s="10"/>
      <c r="M35" s="10"/>
      <c r="N35" s="10"/>
      <c r="O35" s="10"/>
    </row>
    <row r="36" spans="1:15" s="9" customFormat="1" ht="26.25" customHeight="1" x14ac:dyDescent="0.2">
      <c r="A36" s="58"/>
      <c r="B36" s="61"/>
      <c r="C36" s="61"/>
      <c r="D36" s="61"/>
      <c r="E36" s="102"/>
      <c r="F36" s="46" t="s">
        <v>15</v>
      </c>
      <c r="G36" s="48" t="s">
        <v>84</v>
      </c>
      <c r="H36" s="39">
        <v>45566</v>
      </c>
      <c r="I36" s="39">
        <v>45583</v>
      </c>
      <c r="J36" s="90"/>
      <c r="K36" s="99"/>
      <c r="L36" s="10"/>
      <c r="M36" s="10"/>
      <c r="N36" s="10"/>
      <c r="O36" s="10"/>
    </row>
    <row r="37" spans="1:15" s="9" customFormat="1" x14ac:dyDescent="0.2">
      <c r="A37" s="58"/>
      <c r="B37" s="61"/>
      <c r="C37" s="61"/>
      <c r="D37" s="61"/>
      <c r="E37" s="102"/>
      <c r="F37" s="46" t="s">
        <v>14</v>
      </c>
      <c r="G37" s="48" t="s">
        <v>85</v>
      </c>
      <c r="H37" s="39">
        <v>45628</v>
      </c>
      <c r="I37" s="39">
        <v>45639</v>
      </c>
      <c r="J37" s="90"/>
      <c r="K37" s="99"/>
      <c r="L37" s="10"/>
      <c r="M37" s="10"/>
      <c r="N37" s="10"/>
      <c r="O37" s="10"/>
    </row>
    <row r="38" spans="1:15" s="9" customFormat="1" ht="26.25" customHeight="1" thickBot="1" x14ac:dyDescent="0.25">
      <c r="A38" s="59"/>
      <c r="B38" s="62"/>
      <c r="C38" s="62"/>
      <c r="D38" s="62"/>
      <c r="E38" s="103"/>
      <c r="F38" s="47" t="s">
        <v>13</v>
      </c>
      <c r="G38" s="49" t="s">
        <v>86</v>
      </c>
      <c r="H38" s="38">
        <v>45642</v>
      </c>
      <c r="I38" s="38">
        <v>45653</v>
      </c>
      <c r="J38" s="91"/>
      <c r="K38" s="100"/>
      <c r="L38" s="10"/>
      <c r="M38" s="10"/>
      <c r="N38" s="10"/>
      <c r="O38" s="10"/>
    </row>
    <row r="39" spans="1:15" s="9" customFormat="1" ht="26.25" customHeight="1" x14ac:dyDescent="0.2">
      <c r="A39" s="57" t="s">
        <v>54</v>
      </c>
      <c r="B39" s="60" t="s">
        <v>69</v>
      </c>
      <c r="C39" s="60" t="s">
        <v>56</v>
      </c>
      <c r="D39" s="60" t="s">
        <v>51</v>
      </c>
      <c r="E39" s="101" t="s">
        <v>87</v>
      </c>
      <c r="F39" s="36">
        <v>8.1</v>
      </c>
      <c r="G39" s="45" t="s">
        <v>5</v>
      </c>
      <c r="H39" s="37">
        <f>MIN(H40:H42)</f>
        <v>45323</v>
      </c>
      <c r="I39" s="37">
        <f>MAX(I40:I42)</f>
        <v>45625</v>
      </c>
      <c r="J39" s="89" t="s">
        <v>88</v>
      </c>
      <c r="K39" s="98">
        <v>4.5999999999999996</v>
      </c>
      <c r="L39" s="10"/>
      <c r="M39" s="10"/>
      <c r="N39" s="10"/>
      <c r="O39" s="10"/>
    </row>
    <row r="40" spans="1:15" s="9" customFormat="1" ht="26.25" customHeight="1" x14ac:dyDescent="0.2">
      <c r="A40" s="58"/>
      <c r="B40" s="61"/>
      <c r="C40" s="61"/>
      <c r="D40" s="61"/>
      <c r="E40" s="102"/>
      <c r="F40" s="46" t="s">
        <v>12</v>
      </c>
      <c r="G40" s="48" t="s">
        <v>89</v>
      </c>
      <c r="H40" s="39">
        <v>45323</v>
      </c>
      <c r="I40" s="39">
        <v>45625</v>
      </c>
      <c r="J40" s="90"/>
      <c r="K40" s="99"/>
      <c r="L40" s="10"/>
      <c r="M40" s="10"/>
      <c r="N40" s="10"/>
      <c r="O40" s="10"/>
    </row>
    <row r="41" spans="1:15" s="9" customFormat="1" ht="26.25" customHeight="1" x14ac:dyDescent="0.2">
      <c r="A41" s="58"/>
      <c r="B41" s="61"/>
      <c r="C41" s="61"/>
      <c r="D41" s="61"/>
      <c r="E41" s="102"/>
      <c r="F41" s="46" t="s">
        <v>11</v>
      </c>
      <c r="G41" s="48" t="s">
        <v>90</v>
      </c>
      <c r="H41" s="39">
        <v>45323</v>
      </c>
      <c r="I41" s="39">
        <v>45625</v>
      </c>
      <c r="J41" s="90"/>
      <c r="K41" s="99"/>
      <c r="L41" s="10"/>
      <c r="M41" s="10"/>
      <c r="N41" s="10"/>
      <c r="O41" s="10"/>
    </row>
    <row r="42" spans="1:15" s="9" customFormat="1" ht="26.25" customHeight="1" thickBot="1" x14ac:dyDescent="0.25">
      <c r="A42" s="59"/>
      <c r="B42" s="62"/>
      <c r="C42" s="62"/>
      <c r="D42" s="62"/>
      <c r="E42" s="103"/>
      <c r="F42" s="47" t="s">
        <v>10</v>
      </c>
      <c r="G42" s="49" t="s">
        <v>91</v>
      </c>
      <c r="H42" s="38">
        <v>45323</v>
      </c>
      <c r="I42" s="38">
        <v>45625</v>
      </c>
      <c r="J42" s="91"/>
      <c r="K42" s="100"/>
      <c r="L42" s="10"/>
      <c r="M42" s="10"/>
      <c r="N42" s="10"/>
      <c r="O42" s="10"/>
    </row>
    <row r="43" spans="1:15" s="9" customFormat="1" ht="26.25" customHeight="1" x14ac:dyDescent="0.2">
      <c r="A43" s="57" t="s">
        <v>54</v>
      </c>
      <c r="B43" s="60" t="s">
        <v>69</v>
      </c>
      <c r="C43" s="60" t="s">
        <v>56</v>
      </c>
      <c r="D43" s="60" t="s">
        <v>51</v>
      </c>
      <c r="E43" s="101" t="s">
        <v>92</v>
      </c>
      <c r="F43" s="36">
        <v>9.1</v>
      </c>
      <c r="G43" s="45" t="s">
        <v>5</v>
      </c>
      <c r="H43" s="37">
        <f>MIN(H44:H46)</f>
        <v>45323</v>
      </c>
      <c r="I43" s="37">
        <f>MAX(I44:I46)</f>
        <v>45625</v>
      </c>
      <c r="J43" s="89" t="s">
        <v>93</v>
      </c>
      <c r="K43" s="98">
        <v>1</v>
      </c>
      <c r="L43" s="10"/>
      <c r="M43" s="10"/>
      <c r="N43" s="10"/>
      <c r="O43" s="10"/>
    </row>
    <row r="44" spans="1:15" s="9" customFormat="1" ht="26.25" customHeight="1" x14ac:dyDescent="0.2">
      <c r="A44" s="58"/>
      <c r="B44" s="61"/>
      <c r="C44" s="61"/>
      <c r="D44" s="61"/>
      <c r="E44" s="102"/>
      <c r="F44" s="46" t="s">
        <v>9</v>
      </c>
      <c r="G44" s="48" t="s">
        <v>94</v>
      </c>
      <c r="H44" s="39">
        <v>45323</v>
      </c>
      <c r="I44" s="39">
        <v>45625</v>
      </c>
      <c r="J44" s="90"/>
      <c r="K44" s="99"/>
      <c r="L44" s="10"/>
      <c r="M44" s="10"/>
      <c r="N44" s="10"/>
      <c r="O44" s="10"/>
    </row>
    <row r="45" spans="1:15" s="9" customFormat="1" ht="26.25" customHeight="1" x14ac:dyDescent="0.2">
      <c r="A45" s="58"/>
      <c r="B45" s="61"/>
      <c r="C45" s="61"/>
      <c r="D45" s="61"/>
      <c r="E45" s="102"/>
      <c r="F45" s="46" t="s">
        <v>8</v>
      </c>
      <c r="G45" s="48" t="s">
        <v>95</v>
      </c>
      <c r="H45" s="39">
        <v>45323</v>
      </c>
      <c r="I45" s="39">
        <v>45625</v>
      </c>
      <c r="J45" s="90"/>
      <c r="K45" s="99"/>
      <c r="L45" s="10"/>
      <c r="M45" s="10"/>
      <c r="N45" s="10"/>
      <c r="O45" s="10"/>
    </row>
    <row r="46" spans="1:15" s="9" customFormat="1" ht="26.25" customHeight="1" thickBot="1" x14ac:dyDescent="0.25">
      <c r="A46" s="59"/>
      <c r="B46" s="62"/>
      <c r="C46" s="62"/>
      <c r="D46" s="62"/>
      <c r="E46" s="103"/>
      <c r="F46" s="47" t="s">
        <v>7</v>
      </c>
      <c r="G46" s="50" t="s">
        <v>96</v>
      </c>
      <c r="H46" s="38">
        <v>45323</v>
      </c>
      <c r="I46" s="38">
        <v>45625</v>
      </c>
      <c r="J46" s="91"/>
      <c r="K46" s="100"/>
      <c r="L46" s="10"/>
      <c r="M46" s="10"/>
      <c r="N46" s="10"/>
      <c r="O46" s="10"/>
    </row>
    <row r="47" spans="1:15" s="9" customFormat="1" ht="26.25" customHeight="1" x14ac:dyDescent="0.2">
      <c r="A47" s="57" t="s">
        <v>54</v>
      </c>
      <c r="B47" s="60" t="s">
        <v>69</v>
      </c>
      <c r="C47" s="60" t="s">
        <v>56</v>
      </c>
      <c r="D47" s="60" t="s">
        <v>51</v>
      </c>
      <c r="E47" s="92" t="s">
        <v>97</v>
      </c>
      <c r="F47" s="36">
        <v>10.1</v>
      </c>
      <c r="G47" s="45" t="s">
        <v>5</v>
      </c>
      <c r="H47" s="37">
        <f>MIN(H48:H50)</f>
        <v>45323</v>
      </c>
      <c r="I47" s="37">
        <f>MAX(I48:I50)</f>
        <v>45625</v>
      </c>
      <c r="J47" s="95" t="s">
        <v>98</v>
      </c>
      <c r="K47" s="56">
        <v>1</v>
      </c>
      <c r="L47" s="10"/>
      <c r="M47" s="10"/>
      <c r="N47" s="10"/>
      <c r="O47" s="10"/>
    </row>
    <row r="48" spans="1:15" s="9" customFormat="1" ht="26.25" customHeight="1" x14ac:dyDescent="0.2">
      <c r="A48" s="58"/>
      <c r="B48" s="61"/>
      <c r="C48" s="61"/>
      <c r="D48" s="61"/>
      <c r="E48" s="93"/>
      <c r="F48" s="46" t="s">
        <v>4</v>
      </c>
      <c r="G48" s="48" t="s">
        <v>99</v>
      </c>
      <c r="H48" s="39">
        <v>45414</v>
      </c>
      <c r="I48" s="39">
        <v>45625</v>
      </c>
      <c r="J48" s="96"/>
      <c r="K48" s="52"/>
      <c r="L48" s="10"/>
      <c r="M48" s="10"/>
      <c r="N48" s="10"/>
      <c r="O48" s="10"/>
    </row>
    <row r="49" spans="1:15" s="9" customFormat="1" ht="26.25" customHeight="1" x14ac:dyDescent="0.2">
      <c r="A49" s="58"/>
      <c r="B49" s="61"/>
      <c r="C49" s="61"/>
      <c r="D49" s="61"/>
      <c r="E49" s="93"/>
      <c r="F49" s="46" t="s">
        <v>3</v>
      </c>
      <c r="G49" s="48" t="s">
        <v>100</v>
      </c>
      <c r="H49" s="39">
        <v>45323</v>
      </c>
      <c r="I49" s="39">
        <v>45625</v>
      </c>
      <c r="J49" s="96"/>
      <c r="K49" s="52"/>
      <c r="L49" s="10"/>
      <c r="M49" s="10"/>
      <c r="N49" s="10"/>
      <c r="O49" s="10"/>
    </row>
    <row r="50" spans="1:15" s="9" customFormat="1" ht="26.25" customHeight="1" thickBot="1" x14ac:dyDescent="0.25">
      <c r="A50" s="59"/>
      <c r="B50" s="62"/>
      <c r="C50" s="62"/>
      <c r="D50" s="62"/>
      <c r="E50" s="94"/>
      <c r="F50" s="47" t="s">
        <v>2</v>
      </c>
      <c r="G50" s="49" t="s">
        <v>101</v>
      </c>
      <c r="H50" s="38">
        <v>45323</v>
      </c>
      <c r="I50" s="38">
        <v>45625</v>
      </c>
      <c r="J50" s="97"/>
      <c r="K50" s="53"/>
      <c r="L50" s="10"/>
      <c r="M50" s="10"/>
      <c r="N50" s="10"/>
      <c r="O50" s="10"/>
    </row>
    <row r="51" spans="1:15" s="9" customFormat="1" ht="26.25" customHeight="1" x14ac:dyDescent="0.2">
      <c r="A51" s="57" t="s">
        <v>54</v>
      </c>
      <c r="B51" s="60" t="s">
        <v>69</v>
      </c>
      <c r="C51" s="60" t="s">
        <v>56</v>
      </c>
      <c r="D51" s="60" t="s">
        <v>51</v>
      </c>
      <c r="E51" s="92" t="s">
        <v>102</v>
      </c>
      <c r="F51" s="36">
        <v>11.1</v>
      </c>
      <c r="G51" s="45" t="s">
        <v>5</v>
      </c>
      <c r="H51" s="37">
        <f>MIN(H52:H54)</f>
        <v>45323</v>
      </c>
      <c r="I51" s="37">
        <f>MAX(I52:I54)</f>
        <v>45625</v>
      </c>
      <c r="J51" s="89" t="s">
        <v>103</v>
      </c>
      <c r="K51" s="56">
        <v>1</v>
      </c>
      <c r="L51" s="10"/>
      <c r="M51" s="10"/>
      <c r="N51" s="10"/>
      <c r="O51" s="10"/>
    </row>
    <row r="52" spans="1:15" s="9" customFormat="1" ht="26.25" customHeight="1" x14ac:dyDescent="0.2">
      <c r="A52" s="58"/>
      <c r="B52" s="61"/>
      <c r="C52" s="61"/>
      <c r="D52" s="61"/>
      <c r="E52" s="93"/>
      <c r="F52" s="46" t="s">
        <v>104</v>
      </c>
      <c r="G52" s="48" t="s">
        <v>105</v>
      </c>
      <c r="H52" s="39">
        <v>45323</v>
      </c>
      <c r="I52" s="39">
        <v>45625</v>
      </c>
      <c r="J52" s="90"/>
      <c r="K52" s="52"/>
      <c r="L52" s="10"/>
      <c r="M52" s="10"/>
      <c r="N52" s="10"/>
      <c r="O52" s="10"/>
    </row>
    <row r="53" spans="1:15" s="9" customFormat="1" ht="26.25" customHeight="1" x14ac:dyDescent="0.2">
      <c r="A53" s="58"/>
      <c r="B53" s="61"/>
      <c r="C53" s="61"/>
      <c r="D53" s="61"/>
      <c r="E53" s="93"/>
      <c r="F53" s="46" t="s">
        <v>106</v>
      </c>
      <c r="G53" s="48" t="s">
        <v>107</v>
      </c>
      <c r="H53" s="39">
        <v>45323</v>
      </c>
      <c r="I53" s="39">
        <v>45625</v>
      </c>
      <c r="J53" s="90"/>
      <c r="K53" s="52"/>
      <c r="L53" s="10"/>
      <c r="M53" s="10"/>
      <c r="N53" s="10"/>
      <c r="O53" s="10"/>
    </row>
    <row r="54" spans="1:15" s="9" customFormat="1" ht="12" thickBot="1" x14ac:dyDescent="0.25">
      <c r="A54" s="59"/>
      <c r="B54" s="62"/>
      <c r="C54" s="62"/>
      <c r="D54" s="62"/>
      <c r="E54" s="94"/>
      <c r="F54" s="47" t="s">
        <v>108</v>
      </c>
      <c r="G54" s="49" t="s">
        <v>109</v>
      </c>
      <c r="H54" s="38">
        <v>45323</v>
      </c>
      <c r="I54" s="38">
        <v>45625</v>
      </c>
      <c r="J54" s="91"/>
      <c r="K54" s="53"/>
      <c r="L54" s="10"/>
      <c r="M54" s="10"/>
      <c r="N54" s="10"/>
      <c r="O54" s="10"/>
    </row>
    <row r="55" spans="1:15" s="9" customFormat="1" ht="26.25" customHeight="1" x14ac:dyDescent="0.2">
      <c r="A55" s="57" t="s">
        <v>54</v>
      </c>
      <c r="B55" s="60" t="s">
        <v>69</v>
      </c>
      <c r="C55" s="60" t="s">
        <v>56</v>
      </c>
      <c r="D55" s="60" t="s">
        <v>51</v>
      </c>
      <c r="E55" s="92" t="s">
        <v>110</v>
      </c>
      <c r="F55" s="36">
        <v>12.1</v>
      </c>
      <c r="G55" s="45" t="s">
        <v>5</v>
      </c>
      <c r="H55" s="37">
        <f>MIN(H56:H58)</f>
        <v>45323</v>
      </c>
      <c r="I55" s="37">
        <f>MAX(I56:I58)</f>
        <v>45625</v>
      </c>
      <c r="J55" s="89" t="s">
        <v>111</v>
      </c>
      <c r="K55" s="56">
        <v>0.82</v>
      </c>
      <c r="L55" s="10"/>
      <c r="M55" s="10"/>
      <c r="N55" s="10"/>
      <c r="O55" s="10"/>
    </row>
    <row r="56" spans="1:15" s="9" customFormat="1" ht="26.25" customHeight="1" x14ac:dyDescent="0.2">
      <c r="A56" s="58"/>
      <c r="B56" s="61"/>
      <c r="C56" s="61"/>
      <c r="D56" s="61"/>
      <c r="E56" s="93"/>
      <c r="F56" s="46" t="s">
        <v>112</v>
      </c>
      <c r="G56" s="51" t="s">
        <v>113</v>
      </c>
      <c r="H56" s="39">
        <v>45323</v>
      </c>
      <c r="I56" s="39">
        <v>45625</v>
      </c>
      <c r="J56" s="90"/>
      <c r="K56" s="52"/>
      <c r="L56" s="10"/>
      <c r="M56" s="10"/>
      <c r="N56" s="10"/>
      <c r="O56" s="10"/>
    </row>
    <row r="57" spans="1:15" s="9" customFormat="1" ht="26.25" customHeight="1" x14ac:dyDescent="0.2">
      <c r="A57" s="58"/>
      <c r="B57" s="61"/>
      <c r="C57" s="61"/>
      <c r="D57" s="61"/>
      <c r="E57" s="93"/>
      <c r="F57" s="46" t="s">
        <v>114</v>
      </c>
      <c r="G57" s="51" t="s">
        <v>115</v>
      </c>
      <c r="H57" s="39">
        <v>45376</v>
      </c>
      <c r="I57" s="39">
        <v>45596</v>
      </c>
      <c r="J57" s="90"/>
      <c r="K57" s="52"/>
      <c r="L57" s="10"/>
      <c r="M57" s="10"/>
      <c r="N57" s="10"/>
      <c r="O57" s="10"/>
    </row>
    <row r="58" spans="1:15" s="9" customFormat="1" ht="26.25" customHeight="1" thickBot="1" x14ac:dyDescent="0.25">
      <c r="A58" s="59"/>
      <c r="B58" s="62"/>
      <c r="C58" s="62"/>
      <c r="D58" s="62"/>
      <c r="E58" s="94"/>
      <c r="F58" s="47" t="s">
        <v>116</v>
      </c>
      <c r="G58" s="49" t="s">
        <v>117</v>
      </c>
      <c r="H58" s="38">
        <v>45376</v>
      </c>
      <c r="I58" s="38">
        <v>45625</v>
      </c>
      <c r="J58" s="91"/>
      <c r="K58" s="53"/>
      <c r="L58" s="10"/>
      <c r="M58" s="10"/>
      <c r="N58" s="10"/>
      <c r="O58" s="10"/>
    </row>
    <row r="59" spans="1:15" ht="16.5" hidden="1" customHeight="1" thickBot="1" x14ac:dyDescent="0.25">
      <c r="A59" s="54" t="s">
        <v>1</v>
      </c>
      <c r="B59" s="55"/>
      <c r="C59" s="55"/>
      <c r="D59" s="55"/>
      <c r="E59" s="55"/>
      <c r="F59" s="55"/>
      <c r="G59" s="55"/>
      <c r="H59" s="55"/>
      <c r="I59" s="55"/>
      <c r="J59" s="40"/>
      <c r="K59" s="40"/>
      <c r="L59" s="2"/>
      <c r="M59" s="2"/>
      <c r="N59" s="2"/>
    </row>
    <row r="60" spans="1:15" ht="11.25" customHeight="1" x14ac:dyDescent="0.2">
      <c r="A60" s="1"/>
      <c r="B60" s="1"/>
      <c r="C60" s="1"/>
      <c r="D60" s="41"/>
      <c r="E60" s="7"/>
      <c r="F60" s="8"/>
      <c r="G60" s="8"/>
      <c r="H60" s="8"/>
      <c r="I60" s="7"/>
      <c r="J60" s="8"/>
      <c r="K60" s="8"/>
      <c r="L60" s="2"/>
      <c r="M60" s="2"/>
      <c r="N60" s="2"/>
    </row>
    <row r="61" spans="1:15" ht="11.25" customHeight="1" x14ac:dyDescent="0.2">
      <c r="A61" s="1"/>
      <c r="B61" s="1"/>
      <c r="C61" s="1"/>
      <c r="D61" s="7"/>
      <c r="E61" s="8"/>
      <c r="F61" s="8"/>
      <c r="G61" s="8"/>
      <c r="H61" s="7"/>
      <c r="I61" s="8"/>
      <c r="J61" s="8"/>
      <c r="K61" s="8"/>
      <c r="L61" s="2"/>
      <c r="M61" s="2"/>
    </row>
    <row r="62" spans="1:15" ht="11.25" customHeight="1" x14ac:dyDescent="0.2">
      <c r="A62" s="1"/>
      <c r="B62" s="1"/>
      <c r="C62" s="1"/>
      <c r="D62" s="7"/>
      <c r="E62" s="8"/>
      <c r="F62" s="8"/>
      <c r="G62" s="8"/>
      <c r="H62" s="7"/>
      <c r="I62" s="8"/>
      <c r="J62" s="8"/>
      <c r="K62" s="8"/>
      <c r="L62" s="2"/>
      <c r="M62" s="2"/>
    </row>
    <row r="63" spans="1:15" x14ac:dyDescent="0.2">
      <c r="A63" s="1"/>
      <c r="B63" s="1"/>
      <c r="C63" s="1"/>
      <c r="D63" s="7"/>
      <c r="E63" s="8"/>
      <c r="F63" s="8"/>
      <c r="G63" s="8"/>
      <c r="H63" s="7"/>
      <c r="I63" s="8"/>
      <c r="J63" s="8"/>
      <c r="K63" s="8"/>
      <c r="L63" s="2"/>
      <c r="M63" s="2"/>
    </row>
    <row r="64" spans="1:15" x14ac:dyDescent="0.2">
      <c r="A64" s="1"/>
      <c r="B64" s="1"/>
      <c r="C64" s="1"/>
      <c r="D64" s="7"/>
      <c r="E64" s="8"/>
      <c r="F64" s="8"/>
      <c r="G64" s="8"/>
      <c r="H64" s="7"/>
      <c r="I64" s="8"/>
      <c r="J64" s="8"/>
      <c r="K64" s="8"/>
      <c r="L64" s="2"/>
      <c r="M64" s="2"/>
    </row>
    <row r="65" spans="1:13" x14ac:dyDescent="0.2">
      <c r="A65" s="1"/>
      <c r="B65" s="1"/>
      <c r="C65" s="1"/>
      <c r="D65" s="7"/>
      <c r="E65" s="8"/>
      <c r="F65" s="8"/>
      <c r="G65" s="8"/>
      <c r="H65" s="7"/>
      <c r="I65" s="8"/>
      <c r="J65" s="8"/>
      <c r="K65" s="8"/>
      <c r="L65" s="2"/>
      <c r="M65" s="2"/>
    </row>
    <row r="66" spans="1:13" x14ac:dyDescent="0.2">
      <c r="A66" s="1"/>
      <c r="B66" s="1"/>
      <c r="C66" s="1"/>
      <c r="D66" s="7"/>
      <c r="E66" s="8"/>
      <c r="F66" s="8"/>
      <c r="G66" s="8"/>
      <c r="H66" s="7"/>
      <c r="I66" s="8"/>
      <c r="J66" s="8"/>
      <c r="K66" s="8"/>
      <c r="L66" s="2"/>
      <c r="M66" s="2"/>
    </row>
    <row r="67" spans="1:13" x14ac:dyDescent="0.2">
      <c r="A67" s="1"/>
      <c r="B67" s="1"/>
      <c r="C67" s="1"/>
      <c r="D67" s="7"/>
      <c r="E67" s="8"/>
      <c r="F67" s="8"/>
      <c r="G67" s="8"/>
      <c r="H67" s="7"/>
      <c r="I67" s="8"/>
      <c r="J67" s="8"/>
      <c r="K67" s="8"/>
      <c r="L67" s="2"/>
      <c r="M67" s="2"/>
    </row>
    <row r="68" spans="1:13" x14ac:dyDescent="0.2">
      <c r="A68" s="1"/>
      <c r="B68" s="1"/>
      <c r="C68" s="1"/>
      <c r="D68" s="7"/>
      <c r="E68" s="8"/>
      <c r="F68" s="8"/>
      <c r="G68" s="8"/>
      <c r="H68" s="7"/>
      <c r="I68" s="8"/>
      <c r="J68" s="8"/>
      <c r="K68" s="8"/>
      <c r="L68" s="2"/>
      <c r="M68" s="2"/>
    </row>
    <row r="69" spans="1:13" x14ac:dyDescent="0.2">
      <c r="A69" s="1"/>
      <c r="B69" s="1"/>
      <c r="C69" s="1"/>
      <c r="D69" s="7"/>
      <c r="E69" s="8"/>
      <c r="F69" s="8"/>
      <c r="G69" s="8"/>
      <c r="H69" s="7"/>
      <c r="I69" s="8"/>
      <c r="J69" s="8"/>
      <c r="K69" s="8"/>
      <c r="L69" s="2"/>
      <c r="M69" s="2"/>
    </row>
    <row r="70" spans="1:13" x14ac:dyDescent="0.2">
      <c r="A70" s="1"/>
      <c r="B70" s="1"/>
      <c r="C70" s="1"/>
      <c r="D70" s="7"/>
      <c r="E70" s="8"/>
      <c r="F70" s="8"/>
      <c r="G70" s="8"/>
      <c r="H70" s="7"/>
      <c r="I70" s="8"/>
      <c r="J70" s="8"/>
      <c r="K70" s="8"/>
      <c r="L70" s="2"/>
      <c r="M70" s="2"/>
    </row>
    <row r="71" spans="1:13" x14ac:dyDescent="0.2">
      <c r="A71" s="41"/>
      <c r="B71" s="7"/>
      <c r="C71" s="8"/>
      <c r="D71" s="42"/>
      <c r="E71" s="8"/>
      <c r="F71" s="8"/>
      <c r="G71" s="8"/>
      <c r="H71" s="8"/>
      <c r="I71" s="7"/>
      <c r="J71" s="1"/>
    </row>
    <row r="72" spans="1:13" x14ac:dyDescent="0.2">
      <c r="A72" s="41"/>
      <c r="B72" s="7"/>
      <c r="C72" s="8"/>
      <c r="D72" s="42"/>
      <c r="E72" s="8"/>
      <c r="F72" s="8"/>
      <c r="G72" s="8"/>
      <c r="H72" s="8"/>
      <c r="I72" s="7"/>
      <c r="J72" s="1"/>
    </row>
    <row r="73" spans="1:13" x14ac:dyDescent="0.2">
      <c r="A73" s="41"/>
      <c r="B73" s="7"/>
      <c r="C73" s="8"/>
      <c r="D73" s="42"/>
      <c r="E73" s="8"/>
      <c r="F73" s="8"/>
      <c r="G73" s="8"/>
      <c r="H73" s="8"/>
      <c r="I73" s="7"/>
      <c r="J73" s="1"/>
    </row>
    <row r="74" spans="1:13" x14ac:dyDescent="0.2">
      <c r="A74" s="41"/>
      <c r="B74" s="7"/>
      <c r="C74" s="8"/>
      <c r="D74" s="42"/>
      <c r="E74" s="8"/>
      <c r="F74" s="8"/>
      <c r="G74" s="8"/>
      <c r="H74" s="8"/>
      <c r="I74" s="7"/>
      <c r="J74" s="1"/>
    </row>
    <row r="75" spans="1:13" x14ac:dyDescent="0.2">
      <c r="A75" s="41"/>
      <c r="B75" s="7"/>
      <c r="C75" s="8"/>
      <c r="D75" s="42"/>
      <c r="E75" s="8"/>
      <c r="F75" s="8"/>
      <c r="G75" s="8"/>
      <c r="H75" s="8"/>
      <c r="I75" s="7"/>
      <c r="J75" s="1"/>
    </row>
    <row r="76" spans="1:13" x14ac:dyDescent="0.2">
      <c r="A76" s="41"/>
      <c r="B76" s="7"/>
      <c r="C76" s="8"/>
      <c r="D76" s="42"/>
      <c r="E76" s="8"/>
      <c r="F76" s="8"/>
      <c r="G76" s="8"/>
      <c r="H76" s="8"/>
      <c r="I76" s="7"/>
      <c r="J76" s="1"/>
    </row>
    <row r="77" spans="1:13" x14ac:dyDescent="0.2">
      <c r="A77" s="41"/>
      <c r="B77" s="7"/>
      <c r="C77" s="8"/>
      <c r="D77" s="42"/>
      <c r="E77" s="8"/>
      <c r="F77" s="8"/>
      <c r="G77" s="8"/>
      <c r="H77" s="8"/>
      <c r="I77" s="7"/>
      <c r="J77" s="1"/>
    </row>
    <row r="78" spans="1:13" x14ac:dyDescent="0.2">
      <c r="A78" s="41"/>
      <c r="B78" s="7"/>
      <c r="C78" s="8"/>
      <c r="D78" s="42"/>
      <c r="E78" s="8"/>
      <c r="F78" s="8"/>
      <c r="G78" s="8"/>
      <c r="H78" s="8"/>
      <c r="I78" s="7"/>
      <c r="J78" s="1"/>
    </row>
    <row r="79" spans="1:13" x14ac:dyDescent="0.2">
      <c r="A79" s="41"/>
      <c r="B79" s="7"/>
      <c r="C79" s="8"/>
      <c r="D79" s="42"/>
      <c r="E79" s="8"/>
      <c r="F79" s="8"/>
      <c r="G79" s="8"/>
      <c r="H79" s="8"/>
      <c r="I79" s="7"/>
      <c r="J79" s="1"/>
    </row>
    <row r="80" spans="1:13" x14ac:dyDescent="0.2">
      <c r="A80" s="41"/>
      <c r="B80" s="7"/>
      <c r="C80" s="8"/>
      <c r="D80" s="42"/>
      <c r="E80" s="8"/>
      <c r="F80" s="8"/>
      <c r="G80" s="8"/>
      <c r="H80" s="8"/>
      <c r="I80" s="7"/>
      <c r="J80" s="1"/>
    </row>
    <row r="81" spans="1:10" x14ac:dyDescent="0.2">
      <c r="A81" s="41"/>
      <c r="B81" s="7"/>
      <c r="C81" s="8"/>
      <c r="D81" s="42"/>
      <c r="E81" s="8"/>
      <c r="F81" s="8"/>
      <c r="G81" s="8"/>
      <c r="H81" s="8"/>
      <c r="I81" s="7"/>
      <c r="J81" s="1"/>
    </row>
    <row r="82" spans="1:10" x14ac:dyDescent="0.2">
      <c r="A82" s="41"/>
      <c r="B82" s="7"/>
      <c r="C82" s="8"/>
      <c r="D82" s="42"/>
      <c r="E82" s="8"/>
      <c r="F82" s="8"/>
      <c r="G82" s="8"/>
      <c r="H82" s="8"/>
      <c r="I82" s="7"/>
      <c r="J82" s="1"/>
    </row>
    <row r="83" spans="1:10" x14ac:dyDescent="0.2">
      <c r="A83" s="41"/>
      <c r="B83" s="7"/>
      <c r="C83" s="8"/>
      <c r="D83" s="42"/>
      <c r="E83" s="8"/>
      <c r="F83" s="8"/>
      <c r="G83" s="8"/>
      <c r="H83" s="8"/>
      <c r="I83" s="7"/>
      <c r="J83" s="1"/>
    </row>
    <row r="84" spans="1:10" x14ac:dyDescent="0.2">
      <c r="A84" s="41"/>
      <c r="B84" s="7"/>
      <c r="C84" s="8"/>
      <c r="D84" s="42"/>
      <c r="E84" s="8"/>
      <c r="F84" s="8"/>
      <c r="G84" s="8"/>
      <c r="H84" s="8"/>
      <c r="I84" s="7"/>
      <c r="J84" s="1"/>
    </row>
    <row r="85" spans="1:10" x14ac:dyDescent="0.2">
      <c r="A85" s="41"/>
      <c r="B85" s="7"/>
      <c r="C85" s="8"/>
      <c r="D85" s="42"/>
      <c r="E85" s="8"/>
      <c r="F85" s="8"/>
      <c r="G85" s="8"/>
      <c r="H85" s="8"/>
      <c r="I85" s="7"/>
      <c r="J85" s="1"/>
    </row>
    <row r="86" spans="1:10" x14ac:dyDescent="0.2">
      <c r="A86" s="41"/>
      <c r="B86" s="7"/>
      <c r="C86" s="8"/>
      <c r="D86" s="42"/>
      <c r="E86" s="8"/>
      <c r="F86" s="8"/>
      <c r="G86" s="8"/>
      <c r="H86" s="8"/>
      <c r="I86" s="7"/>
      <c r="J86" s="1"/>
    </row>
    <row r="87" spans="1:10" x14ac:dyDescent="0.2">
      <c r="A87" s="41"/>
      <c r="B87" s="7"/>
      <c r="C87" s="8"/>
      <c r="D87" s="42"/>
      <c r="E87" s="8"/>
      <c r="F87" s="8"/>
      <c r="G87" s="8"/>
      <c r="H87" s="8"/>
      <c r="I87" s="7"/>
      <c r="J87" s="1"/>
    </row>
    <row r="88" spans="1:10" x14ac:dyDescent="0.2">
      <c r="A88" s="41"/>
      <c r="B88" s="7"/>
      <c r="C88" s="8"/>
      <c r="D88" s="42"/>
      <c r="E88" s="8"/>
      <c r="F88" s="8"/>
      <c r="G88" s="8"/>
      <c r="H88" s="8"/>
      <c r="I88" s="7"/>
      <c r="J88" s="1"/>
    </row>
    <row r="89" spans="1:10" x14ac:dyDescent="0.2">
      <c r="A89" s="41"/>
      <c r="B89" s="7"/>
      <c r="C89" s="8"/>
      <c r="D89" s="42"/>
      <c r="E89" s="8"/>
      <c r="F89" s="8"/>
      <c r="G89" s="8"/>
      <c r="H89" s="8"/>
      <c r="I89" s="7"/>
      <c r="J89" s="1"/>
    </row>
    <row r="90" spans="1:10" x14ac:dyDescent="0.2">
      <c r="A90" s="41"/>
      <c r="B90" s="7"/>
      <c r="C90" s="8"/>
      <c r="D90" s="42"/>
      <c r="E90" s="8"/>
      <c r="F90" s="8"/>
      <c r="G90" s="8"/>
      <c r="H90" s="8"/>
      <c r="I90" s="7"/>
      <c r="J90" s="1"/>
    </row>
    <row r="91" spans="1:10" x14ac:dyDescent="0.2">
      <c r="A91" s="41"/>
      <c r="B91" s="7"/>
      <c r="C91" s="8"/>
      <c r="D91" s="42"/>
      <c r="E91" s="8"/>
      <c r="F91" s="8"/>
      <c r="G91" s="8"/>
      <c r="H91" s="8"/>
      <c r="I91" s="7"/>
      <c r="J91" s="1"/>
    </row>
    <row r="92" spans="1:10" x14ac:dyDescent="0.2">
      <c r="A92" s="41"/>
      <c r="B92" s="7"/>
      <c r="C92" s="8"/>
      <c r="D92" s="42"/>
      <c r="E92" s="8"/>
      <c r="F92" s="8"/>
      <c r="G92" s="8"/>
      <c r="H92" s="8"/>
      <c r="I92" s="7"/>
      <c r="J92" s="1"/>
    </row>
    <row r="93" spans="1:10" x14ac:dyDescent="0.2">
      <c r="A93" s="41"/>
      <c r="B93" s="7"/>
      <c r="C93" s="8"/>
      <c r="D93" s="42"/>
      <c r="E93" s="8"/>
      <c r="F93" s="8"/>
      <c r="G93" s="8"/>
      <c r="H93" s="8"/>
      <c r="I93" s="7"/>
      <c r="J93" s="1"/>
    </row>
    <row r="94" spans="1:10" x14ac:dyDescent="0.2">
      <c r="A94" s="41"/>
      <c r="B94" s="7"/>
      <c r="C94" s="8"/>
      <c r="D94" s="42"/>
      <c r="E94" s="8"/>
      <c r="F94" s="8"/>
      <c r="G94" s="8"/>
      <c r="H94" s="8"/>
      <c r="I94" s="7"/>
      <c r="J94" s="1"/>
    </row>
    <row r="95" spans="1:10" x14ac:dyDescent="0.2">
      <c r="A95" s="41"/>
      <c r="B95" s="7"/>
      <c r="C95" s="8"/>
      <c r="D95" s="42"/>
      <c r="E95" s="8"/>
      <c r="F95" s="8"/>
      <c r="G95" s="8"/>
      <c r="H95" s="8"/>
      <c r="I95" s="7"/>
      <c r="J95" s="1"/>
    </row>
    <row r="96" spans="1:10" x14ac:dyDescent="0.2">
      <c r="A96" s="41"/>
      <c r="B96" s="7"/>
      <c r="C96" s="8"/>
      <c r="D96" s="42"/>
      <c r="E96" s="8"/>
      <c r="F96" s="8"/>
      <c r="G96" s="8"/>
      <c r="H96" s="8"/>
      <c r="I96" s="7"/>
      <c r="J96" s="1"/>
    </row>
    <row r="97" spans="1:10" x14ac:dyDescent="0.2">
      <c r="A97" s="41"/>
      <c r="B97" s="7"/>
      <c r="C97" s="8"/>
      <c r="D97" s="42"/>
      <c r="E97" s="8"/>
      <c r="F97" s="8"/>
      <c r="G97" s="8"/>
      <c r="H97" s="8"/>
      <c r="I97" s="7"/>
      <c r="J97" s="1"/>
    </row>
    <row r="98" spans="1:10" x14ac:dyDescent="0.2">
      <c r="A98" s="41"/>
      <c r="B98" s="7"/>
      <c r="C98" s="8"/>
      <c r="D98" s="42"/>
      <c r="E98" s="8"/>
      <c r="F98" s="8"/>
      <c r="G98" s="8"/>
      <c r="H98" s="8"/>
      <c r="I98" s="7"/>
      <c r="J98" s="1"/>
    </row>
    <row r="99" spans="1:10" x14ac:dyDescent="0.2">
      <c r="A99" s="41"/>
      <c r="B99" s="7"/>
      <c r="C99" s="8"/>
      <c r="D99" s="42"/>
      <c r="E99" s="8"/>
      <c r="F99" s="8"/>
      <c r="G99" s="8"/>
      <c r="H99" s="8"/>
      <c r="I99" s="7"/>
      <c r="J99" s="1"/>
    </row>
    <row r="100" spans="1:10" x14ac:dyDescent="0.2">
      <c r="A100" s="41"/>
      <c r="B100" s="7"/>
      <c r="C100" s="8"/>
      <c r="D100" s="42"/>
      <c r="E100" s="8"/>
      <c r="F100" s="8"/>
      <c r="G100" s="8"/>
      <c r="H100" s="8"/>
      <c r="I100" s="7"/>
      <c r="J100" s="1"/>
    </row>
    <row r="101" spans="1:10" x14ac:dyDescent="0.2">
      <c r="A101" s="41"/>
      <c r="B101" s="7"/>
      <c r="C101" s="8"/>
      <c r="D101" s="42"/>
      <c r="E101" s="8"/>
      <c r="F101" s="8"/>
      <c r="G101" s="8"/>
      <c r="H101" s="8"/>
      <c r="I101" s="7"/>
      <c r="J101" s="1"/>
    </row>
    <row r="102" spans="1:10" x14ac:dyDescent="0.2">
      <c r="A102" s="41"/>
      <c r="B102" s="7"/>
      <c r="C102" s="8"/>
      <c r="D102" s="42"/>
      <c r="E102" s="8"/>
      <c r="F102" s="8"/>
      <c r="G102" s="8"/>
      <c r="H102" s="8"/>
      <c r="I102" s="7"/>
      <c r="J102" s="1"/>
    </row>
    <row r="103" spans="1:10" x14ac:dyDescent="0.2">
      <c r="A103" s="41"/>
      <c r="B103" s="7"/>
      <c r="C103" s="8"/>
      <c r="D103" s="42"/>
      <c r="E103" s="8"/>
      <c r="F103" s="8"/>
      <c r="G103" s="8"/>
      <c r="H103" s="8"/>
      <c r="I103" s="7"/>
      <c r="J103" s="1"/>
    </row>
    <row r="104" spans="1:10" x14ac:dyDescent="0.2">
      <c r="A104" s="41"/>
      <c r="B104" s="7"/>
      <c r="C104" s="8"/>
      <c r="D104" s="42"/>
      <c r="E104" s="8"/>
      <c r="F104" s="8"/>
      <c r="G104" s="8"/>
      <c r="H104" s="8"/>
      <c r="I104" s="7"/>
      <c r="J104" s="1"/>
    </row>
    <row r="105" spans="1:10" x14ac:dyDescent="0.2">
      <c r="A105" s="41"/>
      <c r="B105" s="7"/>
      <c r="C105" s="8"/>
      <c r="D105" s="42"/>
      <c r="E105" s="8"/>
      <c r="F105" s="8"/>
      <c r="G105" s="8"/>
      <c r="H105" s="8"/>
      <c r="I105" s="7"/>
      <c r="J105" s="1"/>
    </row>
    <row r="106" spans="1:10" x14ac:dyDescent="0.2">
      <c r="A106" s="41"/>
      <c r="B106" s="7"/>
      <c r="C106" s="8"/>
      <c r="D106" s="42"/>
      <c r="E106" s="8"/>
      <c r="F106" s="8"/>
      <c r="G106" s="8"/>
      <c r="H106" s="8"/>
      <c r="I106" s="7"/>
      <c r="J106" s="1"/>
    </row>
    <row r="107" spans="1:10" x14ac:dyDescent="0.2">
      <c r="A107" s="41"/>
      <c r="B107" s="7"/>
      <c r="C107" s="8"/>
      <c r="D107" s="42"/>
      <c r="E107" s="8"/>
      <c r="F107" s="8"/>
      <c r="G107" s="8"/>
      <c r="H107" s="8"/>
      <c r="I107" s="7"/>
      <c r="J107" s="1"/>
    </row>
    <row r="108" spans="1:10" x14ac:dyDescent="0.2">
      <c r="A108" s="41"/>
      <c r="B108" s="7"/>
      <c r="C108" s="8"/>
      <c r="D108" s="42"/>
      <c r="E108" s="8"/>
      <c r="F108" s="8"/>
      <c r="G108" s="8"/>
      <c r="H108" s="8"/>
      <c r="I108" s="7"/>
      <c r="J108" s="1"/>
    </row>
    <row r="109" spans="1:10" x14ac:dyDescent="0.2">
      <c r="A109" s="41"/>
      <c r="B109" s="7"/>
      <c r="C109" s="8"/>
      <c r="D109" s="42"/>
      <c r="E109" s="8"/>
      <c r="F109" s="8"/>
      <c r="G109" s="8"/>
      <c r="H109" s="8"/>
      <c r="I109" s="7"/>
      <c r="J109" s="1"/>
    </row>
    <row r="110" spans="1:10" x14ac:dyDescent="0.2">
      <c r="A110" s="41"/>
      <c r="B110" s="7"/>
      <c r="C110" s="8"/>
      <c r="D110" s="42"/>
      <c r="E110" s="8"/>
      <c r="F110" s="8"/>
      <c r="G110" s="8"/>
      <c r="H110" s="8"/>
      <c r="I110" s="7"/>
      <c r="J110" s="1"/>
    </row>
    <row r="111" spans="1:10" x14ac:dyDescent="0.2">
      <c r="A111" s="41"/>
      <c r="B111" s="7"/>
      <c r="C111" s="8"/>
      <c r="D111" s="42"/>
      <c r="E111" s="8"/>
      <c r="F111" s="8"/>
      <c r="G111" s="8"/>
      <c r="H111" s="8"/>
      <c r="I111" s="7"/>
      <c r="J111" s="1"/>
    </row>
    <row r="112" spans="1:10" x14ac:dyDescent="0.2">
      <c r="A112" s="41"/>
      <c r="B112" s="7"/>
      <c r="C112" s="8"/>
      <c r="D112" s="42"/>
      <c r="E112" s="8"/>
      <c r="F112" s="8"/>
      <c r="G112" s="8"/>
      <c r="H112" s="8"/>
      <c r="I112" s="7"/>
      <c r="J112" s="1"/>
    </row>
    <row r="113" spans="1:10" x14ac:dyDescent="0.2">
      <c r="A113" s="41"/>
      <c r="B113" s="7"/>
      <c r="C113" s="8"/>
      <c r="D113" s="42"/>
      <c r="E113" s="8"/>
      <c r="F113" s="8"/>
      <c r="G113" s="8"/>
      <c r="H113" s="8"/>
      <c r="I113" s="7"/>
      <c r="J113" s="1"/>
    </row>
    <row r="114" spans="1:10" x14ac:dyDescent="0.2">
      <c r="A114" s="41"/>
      <c r="B114" s="7"/>
      <c r="C114" s="8"/>
      <c r="D114" s="42"/>
      <c r="E114" s="8"/>
      <c r="F114" s="8"/>
      <c r="G114" s="8"/>
      <c r="H114" s="8"/>
      <c r="I114" s="7"/>
      <c r="J114" s="1"/>
    </row>
    <row r="115" spans="1:10" x14ac:dyDescent="0.2">
      <c r="A115" s="41"/>
      <c r="B115" s="7"/>
      <c r="C115" s="8"/>
      <c r="D115" s="42"/>
      <c r="E115" s="8"/>
      <c r="F115" s="8"/>
      <c r="G115" s="8"/>
      <c r="H115" s="8"/>
      <c r="I115" s="7"/>
      <c r="J115" s="1"/>
    </row>
    <row r="116" spans="1:10" x14ac:dyDescent="0.2">
      <c r="A116" s="41"/>
      <c r="B116" s="7"/>
      <c r="C116" s="8"/>
      <c r="D116" s="42"/>
      <c r="E116" s="8"/>
      <c r="F116" s="8"/>
      <c r="G116" s="8"/>
      <c r="H116" s="8"/>
      <c r="I116" s="7"/>
      <c r="J116" s="1"/>
    </row>
    <row r="117" spans="1:10" x14ac:dyDescent="0.2">
      <c r="A117" s="41"/>
      <c r="B117" s="7"/>
      <c r="C117" s="7"/>
      <c r="D117" s="8"/>
      <c r="E117" s="42"/>
      <c r="F117" s="8"/>
      <c r="G117" s="8"/>
      <c r="H117" s="8"/>
      <c r="I117" s="8"/>
    </row>
    <row r="118" spans="1:10" x14ac:dyDescent="0.2">
      <c r="A118" s="41"/>
      <c r="B118" s="7"/>
      <c r="C118" s="7"/>
      <c r="D118" s="8"/>
      <c r="E118" s="42"/>
      <c r="F118" s="8"/>
      <c r="G118" s="8"/>
      <c r="H118" s="8"/>
      <c r="I118" s="8"/>
    </row>
    <row r="119" spans="1:10" x14ac:dyDescent="0.2">
      <c r="A119" s="41"/>
      <c r="B119" s="7"/>
      <c r="C119" s="7"/>
      <c r="D119" s="8"/>
      <c r="E119" s="42"/>
      <c r="F119" s="8"/>
      <c r="G119" s="8"/>
      <c r="H119" s="8"/>
      <c r="I119" s="8"/>
    </row>
    <row r="120" spans="1:10" x14ac:dyDescent="0.2">
      <c r="A120" s="41"/>
      <c r="B120" s="7"/>
      <c r="C120" s="7"/>
      <c r="D120" s="8"/>
      <c r="E120" s="42"/>
      <c r="F120" s="8"/>
      <c r="G120" s="8"/>
      <c r="H120" s="8"/>
      <c r="I120" s="8"/>
    </row>
    <row r="121" spans="1:10" x14ac:dyDescent="0.2">
      <c r="A121" s="41"/>
      <c r="B121" s="7"/>
      <c r="C121" s="7"/>
      <c r="D121" s="8"/>
      <c r="E121" s="42"/>
      <c r="F121" s="8"/>
      <c r="G121" s="8"/>
      <c r="H121" s="8"/>
      <c r="I121" s="8"/>
    </row>
    <row r="122" spans="1:10" x14ac:dyDescent="0.2">
      <c r="A122" s="41"/>
      <c r="B122" s="7"/>
      <c r="C122" s="7"/>
      <c r="D122" s="8"/>
      <c r="E122" s="42"/>
      <c r="F122" s="8"/>
      <c r="G122" s="8"/>
      <c r="H122" s="8"/>
      <c r="I122" s="8"/>
    </row>
    <row r="123" spans="1:10" x14ac:dyDescent="0.2">
      <c r="A123" s="41"/>
      <c r="B123" s="7"/>
      <c r="C123" s="7"/>
      <c r="D123" s="8"/>
      <c r="E123" s="42"/>
      <c r="F123" s="8"/>
      <c r="G123" s="8"/>
      <c r="H123" s="8"/>
      <c r="I123" s="8"/>
    </row>
    <row r="124" spans="1:10" x14ac:dyDescent="0.2">
      <c r="A124" s="41"/>
      <c r="B124" s="7"/>
      <c r="C124" s="7"/>
      <c r="D124" s="8"/>
      <c r="E124" s="42"/>
      <c r="F124" s="8"/>
      <c r="G124" s="8"/>
      <c r="H124" s="8"/>
      <c r="I124" s="8"/>
    </row>
    <row r="125" spans="1:10" x14ac:dyDescent="0.2">
      <c r="A125" s="41"/>
      <c r="B125" s="7"/>
      <c r="C125" s="7"/>
      <c r="D125" s="8"/>
      <c r="E125" s="42"/>
      <c r="F125" s="8"/>
      <c r="G125" s="8"/>
      <c r="H125" s="8"/>
      <c r="I125" s="8"/>
    </row>
    <row r="126" spans="1:10" x14ac:dyDescent="0.2">
      <c r="A126" s="41"/>
      <c r="B126" s="7"/>
      <c r="C126" s="7"/>
      <c r="D126" s="8"/>
      <c r="E126" s="42"/>
      <c r="F126" s="8"/>
      <c r="G126" s="8"/>
      <c r="H126" s="8"/>
      <c r="I126" s="8"/>
    </row>
    <row r="127" spans="1:10" x14ac:dyDescent="0.2">
      <c r="A127" s="41"/>
      <c r="B127" s="7"/>
      <c r="C127" s="7"/>
      <c r="D127" s="8"/>
      <c r="E127" s="42"/>
      <c r="F127" s="8"/>
      <c r="G127" s="8"/>
      <c r="H127" s="8"/>
      <c r="I127" s="8"/>
    </row>
    <row r="128" spans="1:10" x14ac:dyDescent="0.2">
      <c r="A128" s="41"/>
      <c r="B128" s="7"/>
      <c r="C128" s="7"/>
      <c r="D128" s="8"/>
      <c r="E128" s="42"/>
      <c r="F128" s="8"/>
      <c r="G128" s="8"/>
      <c r="H128" s="8"/>
      <c r="I128" s="8"/>
    </row>
    <row r="129" spans="1:9" x14ac:dyDescent="0.2">
      <c r="A129" s="41"/>
      <c r="B129" s="7"/>
      <c r="C129" s="7"/>
      <c r="D129" s="8"/>
      <c r="E129" s="42"/>
      <c r="F129" s="8"/>
      <c r="G129" s="8"/>
      <c r="H129" s="8"/>
      <c r="I129" s="8"/>
    </row>
    <row r="130" spans="1:9" x14ac:dyDescent="0.2">
      <c r="A130" s="41"/>
      <c r="B130" s="7"/>
      <c r="C130" s="7"/>
      <c r="D130" s="8"/>
      <c r="E130" s="42"/>
      <c r="F130" s="8"/>
      <c r="G130" s="8"/>
      <c r="H130" s="8"/>
      <c r="I130" s="8"/>
    </row>
    <row r="131" spans="1:9" x14ac:dyDescent="0.2">
      <c r="A131" s="41"/>
      <c r="B131" s="7"/>
      <c r="C131" s="7"/>
      <c r="D131" s="8"/>
      <c r="E131" s="42"/>
      <c r="F131" s="8"/>
      <c r="G131" s="8"/>
      <c r="H131" s="8"/>
      <c r="I131" s="8"/>
    </row>
    <row r="132" spans="1:9" x14ac:dyDescent="0.2">
      <c r="A132" s="41"/>
      <c r="B132" s="7"/>
      <c r="C132" s="7"/>
      <c r="D132" s="8"/>
      <c r="E132" s="42"/>
      <c r="F132" s="8"/>
      <c r="G132" s="8"/>
      <c r="H132" s="8"/>
      <c r="I132" s="8"/>
    </row>
    <row r="133" spans="1:9" x14ac:dyDescent="0.2">
      <c r="A133" s="41"/>
      <c r="B133" s="7"/>
      <c r="C133" s="7"/>
      <c r="D133" s="8"/>
      <c r="E133" s="42"/>
      <c r="F133" s="8"/>
      <c r="G133" s="8"/>
      <c r="H133" s="8"/>
      <c r="I133" s="8"/>
    </row>
    <row r="134" spans="1:9" x14ac:dyDescent="0.2">
      <c r="A134" s="41"/>
      <c r="B134" s="7"/>
      <c r="C134" s="7"/>
      <c r="D134" s="8"/>
      <c r="E134" s="42"/>
      <c r="F134" s="8"/>
      <c r="G134" s="8"/>
      <c r="H134" s="8"/>
      <c r="I134" s="8"/>
    </row>
    <row r="135" spans="1:9" x14ac:dyDescent="0.2">
      <c r="A135" s="41"/>
      <c r="B135" s="7"/>
      <c r="C135" s="7"/>
      <c r="D135" s="8"/>
      <c r="E135" s="42"/>
      <c r="F135" s="8"/>
      <c r="G135" s="8"/>
      <c r="H135" s="8"/>
      <c r="I135" s="8"/>
    </row>
    <row r="136" spans="1:9" x14ac:dyDescent="0.2">
      <c r="A136" s="41"/>
      <c r="B136" s="7"/>
      <c r="C136" s="7"/>
      <c r="D136" s="8"/>
      <c r="E136" s="42"/>
      <c r="F136" s="8"/>
      <c r="G136" s="8"/>
      <c r="H136" s="8"/>
      <c r="I136" s="8"/>
    </row>
    <row r="137" spans="1:9" x14ac:dyDescent="0.2">
      <c r="A137" s="41"/>
      <c r="B137" s="7"/>
      <c r="C137" s="7"/>
      <c r="D137" s="8"/>
      <c r="E137" s="42"/>
      <c r="F137" s="8"/>
      <c r="G137" s="8"/>
      <c r="H137" s="8"/>
      <c r="I137" s="8"/>
    </row>
    <row r="138" spans="1:9" x14ac:dyDescent="0.2">
      <c r="A138" s="41"/>
      <c r="B138" s="7"/>
      <c r="C138" s="7"/>
      <c r="D138" s="8"/>
      <c r="E138" s="42"/>
      <c r="F138" s="8"/>
      <c r="G138" s="8"/>
      <c r="H138" s="8"/>
      <c r="I138" s="8"/>
    </row>
    <row r="139" spans="1:9" x14ac:dyDescent="0.2">
      <c r="A139" s="41"/>
      <c r="B139" s="7"/>
      <c r="C139" s="7"/>
      <c r="D139" s="8"/>
      <c r="E139" s="42"/>
      <c r="F139" s="8"/>
      <c r="G139" s="8"/>
      <c r="H139" s="8"/>
      <c r="I139" s="8"/>
    </row>
    <row r="140" spans="1:9" x14ac:dyDescent="0.2">
      <c r="A140" s="41"/>
      <c r="B140" s="7"/>
      <c r="C140" s="7"/>
      <c r="D140" s="8"/>
      <c r="E140" s="42"/>
      <c r="F140" s="8"/>
      <c r="G140" s="8"/>
      <c r="H140" s="8"/>
      <c r="I140" s="8"/>
    </row>
    <row r="141" spans="1:9" x14ac:dyDescent="0.2">
      <c r="A141" s="41"/>
      <c r="B141" s="7"/>
      <c r="C141" s="7"/>
      <c r="D141" s="8"/>
      <c r="E141" s="42"/>
      <c r="F141" s="8"/>
      <c r="G141" s="8"/>
      <c r="H141" s="8"/>
      <c r="I141" s="8"/>
    </row>
    <row r="142" spans="1:9" x14ac:dyDescent="0.2">
      <c r="A142" s="41"/>
      <c r="B142" s="7"/>
      <c r="C142" s="7"/>
      <c r="D142" s="8"/>
      <c r="E142" s="42"/>
      <c r="F142" s="8"/>
      <c r="G142" s="8"/>
      <c r="H142" s="8"/>
      <c r="I142" s="8"/>
    </row>
    <row r="143" spans="1:9" x14ac:dyDescent="0.2">
      <c r="A143" s="41"/>
      <c r="B143" s="7"/>
      <c r="C143" s="7"/>
      <c r="D143" s="8"/>
      <c r="E143" s="42"/>
      <c r="F143" s="8"/>
      <c r="G143" s="8"/>
      <c r="H143" s="8"/>
      <c r="I143" s="8"/>
    </row>
    <row r="144" spans="1:9" x14ac:dyDescent="0.2">
      <c r="A144" s="41"/>
      <c r="B144" s="7"/>
      <c r="C144" s="7"/>
      <c r="D144" s="8"/>
      <c r="E144" s="42"/>
      <c r="F144" s="8"/>
      <c r="G144" s="8"/>
      <c r="H144" s="8"/>
      <c r="I144" s="8"/>
    </row>
    <row r="145" spans="1:9" x14ac:dyDescent="0.2">
      <c r="A145" s="41"/>
      <c r="B145" s="7"/>
      <c r="C145" s="7"/>
      <c r="D145" s="8"/>
      <c r="E145" s="42"/>
      <c r="F145" s="8"/>
      <c r="G145" s="8"/>
      <c r="H145" s="8"/>
      <c r="I145" s="8"/>
    </row>
    <row r="146" spans="1:9" x14ac:dyDescent="0.2">
      <c r="A146" s="41"/>
      <c r="B146" s="7"/>
      <c r="C146" s="7"/>
      <c r="D146" s="8"/>
      <c r="E146" s="42"/>
      <c r="F146" s="8"/>
      <c r="G146" s="8"/>
      <c r="H146" s="8"/>
      <c r="I146" s="8"/>
    </row>
    <row r="147" spans="1:9" x14ac:dyDescent="0.2">
      <c r="A147" s="41"/>
      <c r="B147" s="7"/>
      <c r="C147" s="7"/>
      <c r="D147" s="8"/>
      <c r="E147" s="42"/>
      <c r="F147" s="8"/>
      <c r="G147" s="8"/>
      <c r="H147" s="8"/>
      <c r="I147" s="8"/>
    </row>
    <row r="148" spans="1:9" x14ac:dyDescent="0.2">
      <c r="A148" s="41"/>
      <c r="B148" s="7"/>
      <c r="C148" s="7"/>
      <c r="D148" s="8"/>
      <c r="E148" s="42"/>
      <c r="F148" s="8"/>
      <c r="G148" s="8"/>
      <c r="H148" s="8"/>
      <c r="I148" s="8"/>
    </row>
    <row r="149" spans="1:9" x14ac:dyDescent="0.2">
      <c r="A149" s="41"/>
      <c r="B149" s="7"/>
      <c r="C149" s="7"/>
      <c r="D149" s="8"/>
      <c r="E149" s="42"/>
      <c r="F149" s="8"/>
      <c r="G149" s="8"/>
      <c r="H149" s="8"/>
      <c r="I149" s="8"/>
    </row>
    <row r="150" spans="1:9" x14ac:dyDescent="0.2">
      <c r="A150" s="41"/>
      <c r="B150" s="7"/>
      <c r="C150" s="7"/>
      <c r="D150" s="8"/>
      <c r="E150" s="42"/>
      <c r="F150" s="8"/>
      <c r="G150" s="8"/>
      <c r="H150" s="8"/>
      <c r="I150" s="8"/>
    </row>
    <row r="151" spans="1:9" x14ac:dyDescent="0.2">
      <c r="A151" s="41"/>
      <c r="B151" s="7"/>
      <c r="C151" s="7"/>
      <c r="D151" s="8"/>
      <c r="E151" s="42"/>
      <c r="F151" s="8"/>
      <c r="G151" s="8"/>
      <c r="H151" s="8"/>
      <c r="I151" s="8"/>
    </row>
    <row r="152" spans="1:9" x14ac:dyDescent="0.2">
      <c r="A152" s="41"/>
      <c r="B152" s="7"/>
      <c r="C152" s="7"/>
      <c r="D152" s="8"/>
      <c r="E152" s="42"/>
      <c r="F152" s="8"/>
      <c r="G152" s="8"/>
      <c r="H152" s="8"/>
      <c r="I152" s="8"/>
    </row>
    <row r="153" spans="1:9" x14ac:dyDescent="0.2">
      <c r="A153" s="41"/>
      <c r="B153" s="7"/>
      <c r="C153" s="7"/>
      <c r="D153" s="8"/>
      <c r="E153" s="42"/>
      <c r="F153" s="8"/>
      <c r="G153" s="8"/>
      <c r="H153" s="8"/>
      <c r="I153" s="8"/>
    </row>
    <row r="154" spans="1:9" x14ac:dyDescent="0.2">
      <c r="A154" s="41"/>
      <c r="B154" s="7"/>
      <c r="C154" s="7"/>
      <c r="D154" s="8"/>
      <c r="E154" s="42"/>
      <c r="F154" s="8"/>
      <c r="G154" s="8"/>
      <c r="H154" s="8"/>
      <c r="I154" s="8"/>
    </row>
    <row r="155" spans="1:9" x14ac:dyDescent="0.2">
      <c r="A155" s="41"/>
      <c r="B155" s="7"/>
      <c r="C155" s="7"/>
      <c r="D155" s="8"/>
      <c r="E155" s="42"/>
      <c r="F155" s="8"/>
      <c r="G155" s="8"/>
      <c r="H155" s="8"/>
      <c r="I155" s="8"/>
    </row>
    <row r="156" spans="1:9" x14ac:dyDescent="0.2">
      <c r="A156" s="41"/>
      <c r="B156" s="7"/>
      <c r="C156" s="7"/>
      <c r="D156" s="8"/>
      <c r="E156" s="42"/>
      <c r="F156" s="8"/>
      <c r="G156" s="8"/>
      <c r="H156" s="8"/>
      <c r="I156" s="8"/>
    </row>
    <row r="157" spans="1:9" x14ac:dyDescent="0.2">
      <c r="A157" s="41"/>
      <c r="B157" s="7"/>
      <c r="C157" s="7"/>
      <c r="D157" s="8"/>
      <c r="E157" s="42"/>
      <c r="F157" s="8"/>
      <c r="G157" s="8"/>
      <c r="H157" s="8"/>
      <c r="I157" s="8"/>
    </row>
    <row r="158" spans="1:9" x14ac:dyDescent="0.2">
      <c r="A158" s="41"/>
      <c r="B158" s="7"/>
      <c r="C158" s="7"/>
      <c r="D158" s="8"/>
      <c r="E158" s="42"/>
      <c r="F158" s="8"/>
      <c r="G158" s="8"/>
      <c r="H158" s="8"/>
      <c r="I158" s="8"/>
    </row>
    <row r="159" spans="1:9" x14ac:dyDescent="0.2">
      <c r="A159" s="41"/>
      <c r="B159" s="7"/>
      <c r="C159" s="7"/>
      <c r="D159" s="8"/>
      <c r="E159" s="42"/>
      <c r="F159" s="8"/>
      <c r="G159" s="8"/>
      <c r="H159" s="8"/>
      <c r="I159" s="8"/>
    </row>
    <row r="160" spans="1:9" x14ac:dyDescent="0.2">
      <c r="A160" s="41"/>
      <c r="B160" s="7"/>
      <c r="C160" s="7"/>
      <c r="D160" s="8"/>
      <c r="E160" s="42"/>
      <c r="F160" s="8"/>
      <c r="G160" s="8"/>
      <c r="H160" s="8"/>
      <c r="I160" s="8"/>
    </row>
    <row r="161" spans="1:9" x14ac:dyDescent="0.2">
      <c r="A161" s="41"/>
      <c r="B161" s="7"/>
      <c r="C161" s="7"/>
      <c r="D161" s="8"/>
      <c r="E161" s="42"/>
      <c r="F161" s="8"/>
      <c r="G161" s="8"/>
      <c r="H161" s="8"/>
      <c r="I161" s="8"/>
    </row>
    <row r="162" spans="1:9" x14ac:dyDescent="0.2">
      <c r="A162" s="41"/>
      <c r="B162" s="7"/>
      <c r="C162" s="7"/>
      <c r="D162" s="8"/>
      <c r="E162" s="42"/>
      <c r="F162" s="8"/>
      <c r="G162" s="8"/>
      <c r="H162" s="8"/>
      <c r="I162" s="8"/>
    </row>
    <row r="163" spans="1:9" x14ac:dyDescent="0.2">
      <c r="A163" s="41"/>
      <c r="B163" s="7"/>
      <c r="C163" s="7"/>
      <c r="D163" s="8"/>
      <c r="E163" s="42"/>
      <c r="F163" s="8"/>
      <c r="G163" s="8"/>
      <c r="H163" s="8"/>
      <c r="I163" s="8"/>
    </row>
    <row r="164" spans="1:9" x14ac:dyDescent="0.2">
      <c r="A164" s="41"/>
      <c r="B164" s="7"/>
      <c r="C164" s="7"/>
      <c r="D164" s="8"/>
      <c r="E164" s="42"/>
      <c r="F164" s="8"/>
      <c r="G164" s="8"/>
      <c r="H164" s="8"/>
      <c r="I164" s="8"/>
    </row>
    <row r="165" spans="1:9" x14ac:dyDescent="0.2">
      <c r="A165" s="41"/>
      <c r="B165" s="7"/>
      <c r="C165" s="7"/>
      <c r="D165" s="8"/>
      <c r="E165" s="42"/>
      <c r="F165" s="8"/>
      <c r="G165" s="8"/>
      <c r="H165" s="8"/>
      <c r="I165" s="8"/>
    </row>
    <row r="166" spans="1:9" x14ac:dyDescent="0.2">
      <c r="A166" s="41"/>
      <c r="B166" s="7"/>
      <c r="C166" s="7"/>
      <c r="D166" s="8"/>
      <c r="E166" s="42"/>
      <c r="F166" s="8"/>
      <c r="G166" s="8"/>
      <c r="H166" s="8"/>
      <c r="I166" s="8"/>
    </row>
    <row r="167" spans="1:9" x14ac:dyDescent="0.2">
      <c r="A167" s="41"/>
      <c r="B167" s="7"/>
      <c r="C167" s="7"/>
      <c r="D167" s="8"/>
      <c r="E167" s="42"/>
      <c r="F167" s="8"/>
      <c r="G167" s="8"/>
      <c r="H167" s="8"/>
      <c r="I167" s="8"/>
    </row>
    <row r="168" spans="1:9" x14ac:dyDescent="0.2">
      <c r="A168" s="41"/>
      <c r="B168" s="7"/>
      <c r="C168" s="7"/>
      <c r="D168" s="8"/>
      <c r="E168" s="42"/>
      <c r="F168" s="8"/>
      <c r="G168" s="8"/>
      <c r="H168" s="8"/>
      <c r="I168" s="8"/>
    </row>
    <row r="169" spans="1:9" x14ac:dyDescent="0.2">
      <c r="A169" s="41"/>
      <c r="B169" s="7"/>
      <c r="C169" s="7"/>
      <c r="D169" s="8"/>
      <c r="E169" s="42"/>
      <c r="F169" s="8"/>
      <c r="G169" s="8"/>
      <c r="H169" s="8"/>
      <c r="I169" s="8"/>
    </row>
    <row r="170" spans="1:9" x14ac:dyDescent="0.2">
      <c r="A170" s="41"/>
      <c r="B170" s="7"/>
      <c r="C170" s="7"/>
      <c r="D170" s="8"/>
      <c r="E170" s="42"/>
      <c r="F170" s="8"/>
      <c r="G170" s="8"/>
      <c r="H170" s="8"/>
      <c r="I170" s="8"/>
    </row>
    <row r="171" spans="1:9" x14ac:dyDescent="0.2">
      <c r="A171" s="41"/>
      <c r="B171" s="7"/>
      <c r="C171" s="7"/>
      <c r="D171" s="8"/>
      <c r="E171" s="42"/>
      <c r="F171" s="8"/>
      <c r="G171" s="8"/>
      <c r="H171" s="8"/>
      <c r="I171" s="8"/>
    </row>
    <row r="172" spans="1:9" x14ac:dyDescent="0.2">
      <c r="A172" s="41"/>
      <c r="B172" s="7"/>
      <c r="C172" s="7"/>
      <c r="D172" s="8"/>
      <c r="E172" s="42"/>
      <c r="F172" s="8"/>
      <c r="G172" s="8"/>
      <c r="H172" s="8"/>
      <c r="I172" s="8"/>
    </row>
    <row r="173" spans="1:9" x14ac:dyDescent="0.2">
      <c r="A173" s="41"/>
      <c r="B173" s="7"/>
      <c r="C173" s="7"/>
      <c r="D173" s="8"/>
      <c r="E173" s="42"/>
      <c r="F173" s="8"/>
      <c r="G173" s="8"/>
      <c r="H173" s="8"/>
      <c r="I173" s="8"/>
    </row>
    <row r="174" spans="1:9" x14ac:dyDescent="0.2">
      <c r="A174" s="41"/>
      <c r="B174" s="7"/>
      <c r="C174" s="7"/>
      <c r="D174" s="8"/>
      <c r="E174" s="42"/>
      <c r="F174" s="8"/>
      <c r="G174" s="8"/>
      <c r="H174" s="8"/>
      <c r="I174" s="8"/>
    </row>
    <row r="175" spans="1:9" x14ac:dyDescent="0.2">
      <c r="A175" s="41"/>
      <c r="B175" s="7"/>
      <c r="C175" s="7"/>
      <c r="D175" s="8"/>
      <c r="E175" s="42"/>
      <c r="F175" s="8"/>
      <c r="G175" s="8"/>
      <c r="H175" s="8"/>
      <c r="I175" s="8"/>
    </row>
    <row r="176" spans="1:9" x14ac:dyDescent="0.2">
      <c r="A176" s="41"/>
      <c r="B176" s="7"/>
      <c r="C176" s="7"/>
      <c r="D176" s="8"/>
      <c r="E176" s="42"/>
      <c r="F176" s="8"/>
      <c r="G176" s="8"/>
      <c r="H176" s="8"/>
      <c r="I176" s="8"/>
    </row>
    <row r="177" spans="1:9" x14ac:dyDescent="0.2">
      <c r="A177" s="41"/>
      <c r="B177" s="7"/>
      <c r="C177" s="7"/>
      <c r="D177" s="8"/>
      <c r="E177" s="42"/>
      <c r="F177" s="8"/>
      <c r="G177" s="8"/>
      <c r="H177" s="8"/>
      <c r="I177" s="8"/>
    </row>
    <row r="178" spans="1:9" x14ac:dyDescent="0.2">
      <c r="A178" s="41"/>
      <c r="B178" s="7"/>
      <c r="C178" s="7"/>
      <c r="D178" s="8"/>
      <c r="E178" s="42"/>
      <c r="F178" s="8"/>
      <c r="G178" s="8"/>
      <c r="H178" s="8"/>
      <c r="I178" s="8"/>
    </row>
    <row r="179" spans="1:9" x14ac:dyDescent="0.2">
      <c r="A179" s="41"/>
      <c r="B179" s="7"/>
      <c r="C179" s="7"/>
      <c r="D179" s="8"/>
      <c r="E179" s="42"/>
      <c r="F179" s="8"/>
      <c r="G179" s="8"/>
      <c r="H179" s="8"/>
      <c r="I179" s="8"/>
    </row>
    <row r="180" spans="1:9" x14ac:dyDescent="0.2">
      <c r="A180" s="41"/>
      <c r="B180" s="7"/>
      <c r="C180" s="7"/>
      <c r="D180" s="8"/>
      <c r="E180" s="42"/>
      <c r="F180" s="8"/>
      <c r="G180" s="8"/>
      <c r="H180" s="8"/>
      <c r="I180" s="8"/>
    </row>
    <row r="181" spans="1:9" x14ac:dyDescent="0.2">
      <c r="A181" s="41"/>
      <c r="B181" s="7"/>
      <c r="C181" s="7"/>
      <c r="D181" s="8"/>
      <c r="E181" s="42"/>
      <c r="F181" s="8"/>
      <c r="G181" s="8"/>
      <c r="H181" s="8"/>
      <c r="I181" s="8"/>
    </row>
    <row r="182" spans="1:9" x14ac:dyDescent="0.2">
      <c r="A182" s="41"/>
      <c r="B182" s="7"/>
      <c r="C182" s="7"/>
      <c r="D182" s="8"/>
      <c r="E182" s="42"/>
      <c r="F182" s="8"/>
      <c r="G182" s="8"/>
      <c r="H182" s="8"/>
      <c r="I182" s="8"/>
    </row>
    <row r="183" spans="1:9" x14ac:dyDescent="0.2">
      <c r="A183" s="41"/>
      <c r="B183" s="7"/>
      <c r="C183" s="7"/>
      <c r="D183" s="8"/>
      <c r="E183" s="42"/>
      <c r="F183" s="8"/>
      <c r="G183" s="8"/>
      <c r="H183" s="8"/>
      <c r="I183" s="8"/>
    </row>
    <row r="184" spans="1:9" x14ac:dyDescent="0.2">
      <c r="A184" s="41"/>
      <c r="B184" s="7"/>
      <c r="C184" s="7"/>
      <c r="D184" s="8"/>
      <c r="E184" s="42"/>
      <c r="F184" s="8"/>
      <c r="G184" s="8"/>
      <c r="H184" s="8"/>
      <c r="I184" s="8"/>
    </row>
    <row r="185" spans="1:9" x14ac:dyDescent="0.2">
      <c r="A185" s="41"/>
      <c r="B185" s="7"/>
      <c r="C185" s="7"/>
      <c r="D185" s="8"/>
      <c r="E185" s="42"/>
      <c r="F185" s="8"/>
      <c r="G185" s="8"/>
      <c r="H185" s="8"/>
      <c r="I185" s="8"/>
    </row>
    <row r="186" spans="1:9" x14ac:dyDescent="0.2">
      <c r="A186" s="41"/>
      <c r="B186" s="7"/>
      <c r="C186" s="7"/>
      <c r="D186" s="8"/>
      <c r="E186" s="42"/>
      <c r="F186" s="8"/>
      <c r="G186" s="8"/>
      <c r="H186" s="8"/>
      <c r="I186" s="8"/>
    </row>
    <row r="187" spans="1:9" x14ac:dyDescent="0.2">
      <c r="A187" s="41"/>
      <c r="B187" s="7"/>
      <c r="C187" s="7"/>
      <c r="D187" s="8"/>
      <c r="E187" s="42"/>
      <c r="F187" s="8"/>
      <c r="G187" s="8"/>
      <c r="H187" s="8"/>
      <c r="I187" s="8"/>
    </row>
    <row r="188" spans="1:9" x14ac:dyDescent="0.2">
      <c r="A188" s="41"/>
      <c r="B188" s="7"/>
      <c r="C188" s="7"/>
      <c r="D188" s="8"/>
      <c r="E188" s="42"/>
      <c r="F188" s="8"/>
      <c r="G188" s="8"/>
      <c r="H188" s="8"/>
      <c r="I188" s="8"/>
    </row>
    <row r="189" spans="1:9" x14ac:dyDescent="0.2">
      <c r="A189" s="41"/>
      <c r="B189" s="7"/>
      <c r="C189" s="7"/>
      <c r="D189" s="8"/>
      <c r="E189" s="42"/>
      <c r="F189" s="8"/>
      <c r="G189" s="8"/>
      <c r="H189" s="8"/>
      <c r="I189" s="8"/>
    </row>
    <row r="190" spans="1:9" x14ac:dyDescent="0.2">
      <c r="A190" s="41"/>
      <c r="B190" s="7"/>
      <c r="C190" s="7"/>
      <c r="D190" s="8"/>
      <c r="E190" s="42"/>
      <c r="F190" s="8"/>
      <c r="G190" s="8"/>
      <c r="H190" s="8"/>
      <c r="I190" s="8"/>
    </row>
    <row r="191" spans="1:9" x14ac:dyDescent="0.2">
      <c r="A191" s="41"/>
      <c r="B191" s="7"/>
      <c r="C191" s="7"/>
      <c r="D191" s="8"/>
      <c r="E191" s="42"/>
      <c r="F191" s="8"/>
      <c r="G191" s="8"/>
      <c r="H191" s="8"/>
      <c r="I191" s="8"/>
    </row>
    <row r="192" spans="1:9" x14ac:dyDescent="0.2">
      <c r="A192" s="41"/>
      <c r="B192" s="7"/>
      <c r="C192" s="7"/>
      <c r="D192" s="8"/>
      <c r="E192" s="42"/>
      <c r="F192" s="8"/>
      <c r="G192" s="8"/>
      <c r="H192" s="8"/>
      <c r="I192" s="8"/>
    </row>
    <row r="193" spans="1:9" x14ac:dyDescent="0.2">
      <c r="A193" s="41"/>
      <c r="B193" s="7"/>
      <c r="C193" s="7"/>
      <c r="D193" s="8"/>
      <c r="E193" s="42"/>
      <c r="F193" s="8"/>
      <c r="G193" s="8"/>
      <c r="H193" s="8"/>
      <c r="I193" s="8"/>
    </row>
    <row r="194" spans="1:9" x14ac:dyDescent="0.2">
      <c r="A194" s="41"/>
      <c r="B194" s="7"/>
      <c r="C194" s="7"/>
      <c r="D194" s="8"/>
      <c r="E194" s="42"/>
      <c r="F194" s="8"/>
      <c r="G194" s="8"/>
      <c r="H194" s="8"/>
      <c r="I194" s="8"/>
    </row>
    <row r="195" spans="1:9" x14ac:dyDescent="0.2">
      <c r="A195" s="41"/>
      <c r="B195" s="7"/>
      <c r="C195" s="7"/>
      <c r="D195" s="8"/>
      <c r="E195" s="42"/>
      <c r="F195" s="8"/>
      <c r="G195" s="8"/>
      <c r="H195" s="8"/>
      <c r="I195" s="8"/>
    </row>
    <row r="196" spans="1:9" x14ac:dyDescent="0.2">
      <c r="A196" s="41"/>
      <c r="B196" s="7"/>
      <c r="C196" s="7"/>
      <c r="D196" s="8"/>
      <c r="E196" s="42"/>
      <c r="F196" s="8"/>
      <c r="G196" s="8"/>
      <c r="H196" s="8"/>
      <c r="I196" s="8"/>
    </row>
    <row r="197" spans="1:9" x14ac:dyDescent="0.2">
      <c r="A197" s="41"/>
      <c r="B197" s="7"/>
      <c r="C197" s="7"/>
      <c r="D197" s="8"/>
      <c r="E197" s="42"/>
      <c r="F197" s="8"/>
      <c r="G197" s="8"/>
      <c r="H197" s="8"/>
      <c r="I197" s="8"/>
    </row>
    <row r="198" spans="1:9" x14ac:dyDescent="0.2">
      <c r="A198" s="41"/>
      <c r="B198" s="7"/>
      <c r="C198" s="7"/>
      <c r="D198" s="8"/>
      <c r="E198" s="42"/>
      <c r="F198" s="8"/>
      <c r="G198" s="8"/>
      <c r="H198" s="8"/>
      <c r="I198" s="8"/>
    </row>
    <row r="199" spans="1:9" x14ac:dyDescent="0.2">
      <c r="A199" s="41"/>
      <c r="B199" s="7"/>
      <c r="C199" s="7"/>
      <c r="D199" s="8"/>
      <c r="E199" s="42"/>
      <c r="F199" s="8"/>
      <c r="G199" s="8"/>
      <c r="H199" s="8"/>
      <c r="I199" s="8"/>
    </row>
    <row r="200" spans="1:9" x14ac:dyDescent="0.2">
      <c r="A200" s="41"/>
      <c r="B200" s="7"/>
      <c r="C200" s="7"/>
      <c r="D200" s="8"/>
      <c r="E200" s="42"/>
      <c r="F200" s="8"/>
      <c r="G200" s="8"/>
      <c r="H200" s="8"/>
      <c r="I200" s="8"/>
    </row>
    <row r="201" spans="1:9" x14ac:dyDescent="0.2">
      <c r="A201" s="41"/>
      <c r="B201" s="7"/>
      <c r="C201" s="7"/>
      <c r="D201" s="8"/>
      <c r="E201" s="42"/>
      <c r="F201" s="8"/>
      <c r="G201" s="8"/>
      <c r="H201" s="8"/>
      <c r="I201" s="8"/>
    </row>
    <row r="202" spans="1:9" x14ac:dyDescent="0.2">
      <c r="A202" s="41"/>
      <c r="B202" s="7"/>
      <c r="C202" s="7"/>
      <c r="D202" s="8"/>
      <c r="E202" s="42"/>
      <c r="F202" s="8"/>
      <c r="G202" s="8"/>
      <c r="H202" s="8"/>
      <c r="I202" s="8"/>
    </row>
    <row r="203" spans="1:9" x14ac:dyDescent="0.2">
      <c r="A203" s="41"/>
      <c r="B203" s="7"/>
      <c r="C203" s="7"/>
      <c r="D203" s="8"/>
      <c r="E203" s="42"/>
      <c r="F203" s="8"/>
      <c r="G203" s="8"/>
      <c r="H203" s="8"/>
      <c r="I203" s="8"/>
    </row>
    <row r="204" spans="1:9" x14ac:dyDescent="0.2">
      <c r="A204" s="41"/>
      <c r="B204" s="7"/>
      <c r="C204" s="7"/>
      <c r="D204" s="8"/>
      <c r="E204" s="42"/>
      <c r="F204" s="8"/>
      <c r="G204" s="8"/>
      <c r="H204" s="8"/>
      <c r="I204" s="8"/>
    </row>
    <row r="205" spans="1:9" x14ac:dyDescent="0.2">
      <c r="A205" s="41"/>
      <c r="B205" s="7"/>
      <c r="C205" s="7"/>
      <c r="D205" s="8"/>
      <c r="E205" s="42"/>
      <c r="F205" s="8"/>
      <c r="G205" s="8"/>
      <c r="H205" s="8"/>
      <c r="I205" s="8"/>
    </row>
    <row r="206" spans="1:9" x14ac:dyDescent="0.2">
      <c r="A206" s="41"/>
      <c r="B206" s="7"/>
      <c r="C206" s="7"/>
      <c r="D206" s="8"/>
      <c r="E206" s="42"/>
      <c r="F206" s="8"/>
      <c r="G206" s="8"/>
      <c r="H206" s="8"/>
      <c r="I206" s="8"/>
    </row>
    <row r="207" spans="1:9" x14ac:dyDescent="0.2">
      <c r="A207" s="41"/>
      <c r="B207" s="7"/>
      <c r="C207" s="7"/>
      <c r="D207" s="8"/>
      <c r="E207" s="42"/>
      <c r="F207" s="8"/>
      <c r="G207" s="8"/>
      <c r="H207" s="8"/>
      <c r="I207" s="8"/>
    </row>
    <row r="208" spans="1:9" x14ac:dyDescent="0.2">
      <c r="A208" s="41"/>
      <c r="B208" s="7"/>
      <c r="C208" s="7"/>
      <c r="D208" s="8"/>
      <c r="E208" s="42"/>
      <c r="F208" s="8"/>
      <c r="G208" s="8"/>
      <c r="H208" s="8"/>
      <c r="I208" s="8"/>
    </row>
    <row r="209" spans="1:9" x14ac:dyDescent="0.2">
      <c r="A209" s="41"/>
      <c r="B209" s="7"/>
      <c r="C209" s="7"/>
      <c r="D209" s="8"/>
      <c r="E209" s="42"/>
      <c r="F209" s="8"/>
      <c r="G209" s="8"/>
      <c r="H209" s="8"/>
      <c r="I209" s="8"/>
    </row>
    <row r="210" spans="1:9" x14ac:dyDescent="0.2">
      <c r="A210" s="41"/>
      <c r="B210" s="7"/>
      <c r="C210" s="7"/>
      <c r="D210" s="8"/>
      <c r="E210" s="42"/>
      <c r="F210" s="8"/>
      <c r="G210" s="8"/>
      <c r="H210" s="8"/>
      <c r="I210" s="8"/>
    </row>
    <row r="211" spans="1:9" x14ac:dyDescent="0.2">
      <c r="A211" s="41"/>
      <c r="B211" s="7"/>
      <c r="C211" s="7"/>
      <c r="D211" s="8"/>
      <c r="E211" s="42"/>
      <c r="F211" s="8"/>
      <c r="G211" s="8"/>
      <c r="H211" s="8"/>
      <c r="I211" s="8"/>
    </row>
    <row r="212" spans="1:9" x14ac:dyDescent="0.2">
      <c r="A212" s="41"/>
      <c r="B212" s="7"/>
      <c r="C212" s="7"/>
      <c r="D212" s="8"/>
      <c r="E212" s="42"/>
      <c r="F212" s="8"/>
      <c r="G212" s="8"/>
      <c r="H212" s="8"/>
      <c r="I212" s="8"/>
    </row>
    <row r="213" spans="1:9" x14ac:dyDescent="0.2">
      <c r="A213" s="41"/>
      <c r="B213" s="7"/>
      <c r="C213" s="7"/>
      <c r="D213" s="8"/>
      <c r="E213" s="42"/>
      <c r="F213" s="8"/>
      <c r="G213" s="8"/>
      <c r="H213" s="8"/>
      <c r="I213" s="8"/>
    </row>
    <row r="214" spans="1:9" x14ac:dyDescent="0.2">
      <c r="A214" s="41"/>
      <c r="B214" s="7"/>
      <c r="C214" s="7"/>
      <c r="D214" s="8"/>
      <c r="E214" s="42"/>
      <c r="F214" s="8"/>
      <c r="G214" s="8"/>
      <c r="H214" s="8"/>
      <c r="I214" s="8"/>
    </row>
    <row r="215" spans="1:9" x14ac:dyDescent="0.2">
      <c r="A215" s="41"/>
      <c r="B215" s="7"/>
      <c r="C215" s="7"/>
      <c r="D215" s="8"/>
      <c r="E215" s="42"/>
      <c r="F215" s="8"/>
      <c r="G215" s="8"/>
      <c r="H215" s="8"/>
      <c r="I215" s="8"/>
    </row>
    <row r="216" spans="1:9" x14ac:dyDescent="0.2">
      <c r="A216" s="41"/>
      <c r="B216" s="7"/>
      <c r="C216" s="7"/>
      <c r="D216" s="8"/>
      <c r="E216" s="42"/>
      <c r="F216" s="8"/>
      <c r="G216" s="8"/>
      <c r="H216" s="8"/>
      <c r="I216" s="8"/>
    </row>
    <row r="217" spans="1:9" x14ac:dyDescent="0.2">
      <c r="A217" s="41"/>
      <c r="B217" s="7"/>
      <c r="C217" s="7"/>
      <c r="D217" s="8"/>
      <c r="E217" s="42"/>
      <c r="F217" s="8"/>
      <c r="G217" s="8"/>
      <c r="H217" s="8"/>
      <c r="I217" s="8"/>
    </row>
    <row r="218" spans="1:9" x14ac:dyDescent="0.2">
      <c r="A218" s="41"/>
      <c r="B218" s="7"/>
      <c r="C218" s="7"/>
      <c r="D218" s="8"/>
      <c r="E218" s="42"/>
      <c r="F218" s="8"/>
      <c r="G218" s="8"/>
      <c r="H218" s="8"/>
      <c r="I218" s="8"/>
    </row>
    <row r="219" spans="1:9" x14ac:dyDescent="0.2">
      <c r="A219" s="41"/>
      <c r="B219" s="7"/>
      <c r="C219" s="7"/>
      <c r="D219" s="8"/>
      <c r="E219" s="42"/>
      <c r="F219" s="8"/>
      <c r="G219" s="8"/>
      <c r="H219" s="8"/>
      <c r="I219" s="8"/>
    </row>
    <row r="220" spans="1:9" x14ac:dyDescent="0.2">
      <c r="A220" s="41"/>
      <c r="B220" s="7"/>
      <c r="C220" s="7"/>
      <c r="D220" s="8"/>
      <c r="E220" s="42"/>
      <c r="F220" s="8"/>
      <c r="G220" s="8"/>
      <c r="H220" s="8"/>
      <c r="I220" s="8"/>
    </row>
    <row r="221" spans="1:9" x14ac:dyDescent="0.2">
      <c r="A221" s="41"/>
      <c r="B221" s="7"/>
      <c r="C221" s="7"/>
      <c r="D221" s="8"/>
      <c r="E221" s="42"/>
      <c r="F221" s="8"/>
      <c r="G221" s="8"/>
      <c r="H221" s="8"/>
      <c r="I221" s="8"/>
    </row>
  </sheetData>
  <sheetProtection formatCells="0" formatColumns="0" formatRows="0" insertColumns="0" insertRows="0" insertHyperlinks="0" deleteColumns="0" deleteRows="0" sort="0" autoFilter="0" pivotTables="0"/>
  <autoFilter ref="A11:K59" xr:uid="{00000000-0001-0000-0000-000000000000}">
    <filterColumn colId="7" showButton="0"/>
    <filterColumn colId="9" showButton="0"/>
    <filterColumn colId="10" showButton="0"/>
  </autoFilter>
  <dataConsolidate/>
  <mergeCells count="104">
    <mergeCell ref="B9:C9"/>
    <mergeCell ref="A11:A13"/>
    <mergeCell ref="B11:B13"/>
    <mergeCell ref="C11:C13"/>
    <mergeCell ref="D11:D13"/>
    <mergeCell ref="E11:E13"/>
    <mergeCell ref="A1:A3"/>
    <mergeCell ref="B1:K2"/>
    <mergeCell ref="B3:K3"/>
    <mergeCell ref="A6:A8"/>
    <mergeCell ref="B6:D6"/>
    <mergeCell ref="B7:C7"/>
    <mergeCell ref="B8:C8"/>
    <mergeCell ref="J12:J13"/>
    <mergeCell ref="F11:F13"/>
    <mergeCell ref="G11:G13"/>
    <mergeCell ref="H11:I12"/>
    <mergeCell ref="K12:K13"/>
    <mergeCell ref="J11:K11"/>
    <mergeCell ref="J14:J16"/>
    <mergeCell ref="K14:K16"/>
    <mergeCell ref="A14:A16"/>
    <mergeCell ref="B14:B16"/>
    <mergeCell ref="C14:C16"/>
    <mergeCell ref="D14:D16"/>
    <mergeCell ref="E14:E16"/>
    <mergeCell ref="K17:K20"/>
    <mergeCell ref="K21:K23"/>
    <mergeCell ref="J21:J23"/>
    <mergeCell ref="J17:J20"/>
    <mergeCell ref="A21:A23"/>
    <mergeCell ref="B21:B23"/>
    <mergeCell ref="C21:C23"/>
    <mergeCell ref="D21:D23"/>
    <mergeCell ref="E21:E23"/>
    <mergeCell ref="A17:A20"/>
    <mergeCell ref="B17:B20"/>
    <mergeCell ref="C17:C20"/>
    <mergeCell ref="D17:D20"/>
    <mergeCell ref="E17:E20"/>
    <mergeCell ref="K24:K27"/>
    <mergeCell ref="K28:K31"/>
    <mergeCell ref="J28:J31"/>
    <mergeCell ref="J24:J27"/>
    <mergeCell ref="A24:A27"/>
    <mergeCell ref="B24:B27"/>
    <mergeCell ref="C24:C27"/>
    <mergeCell ref="D24:D27"/>
    <mergeCell ref="E24:E27"/>
    <mergeCell ref="A28:A31"/>
    <mergeCell ref="B28:B31"/>
    <mergeCell ref="C28:C31"/>
    <mergeCell ref="D28:D31"/>
    <mergeCell ref="E28:E31"/>
    <mergeCell ref="J39:J42"/>
    <mergeCell ref="A39:A42"/>
    <mergeCell ref="B39:B42"/>
    <mergeCell ref="C39:C42"/>
    <mergeCell ref="D39:D42"/>
    <mergeCell ref="E39:E42"/>
    <mergeCell ref="K35:K38"/>
    <mergeCell ref="K39:K42"/>
    <mergeCell ref="K32:K34"/>
    <mergeCell ref="J35:J38"/>
    <mergeCell ref="J32:J34"/>
    <mergeCell ref="A32:A34"/>
    <mergeCell ref="B32:B34"/>
    <mergeCell ref="C32:C34"/>
    <mergeCell ref="D32:D34"/>
    <mergeCell ref="E32:E34"/>
    <mergeCell ref="A35:A38"/>
    <mergeCell ref="B35:B38"/>
    <mergeCell ref="C35:C38"/>
    <mergeCell ref="D35:D38"/>
    <mergeCell ref="E35:E38"/>
    <mergeCell ref="K47:K50"/>
    <mergeCell ref="J47:J50"/>
    <mergeCell ref="J51:J54"/>
    <mergeCell ref="A47:A50"/>
    <mergeCell ref="B47:B50"/>
    <mergeCell ref="C47:C50"/>
    <mergeCell ref="D47:D50"/>
    <mergeCell ref="E47:E50"/>
    <mergeCell ref="K43:K46"/>
    <mergeCell ref="J43:J46"/>
    <mergeCell ref="A43:A46"/>
    <mergeCell ref="B43:B46"/>
    <mergeCell ref="C43:C46"/>
    <mergeCell ref="D43:D46"/>
    <mergeCell ref="E43:E46"/>
    <mergeCell ref="J55:J58"/>
    <mergeCell ref="K51:K54"/>
    <mergeCell ref="A59:I59"/>
    <mergeCell ref="K55:K58"/>
    <mergeCell ref="A55:A58"/>
    <mergeCell ref="B55:B58"/>
    <mergeCell ref="C55:C58"/>
    <mergeCell ref="D55:D58"/>
    <mergeCell ref="E55:E58"/>
    <mergeCell ref="A51:A54"/>
    <mergeCell ref="B51:B54"/>
    <mergeCell ref="C51:C54"/>
    <mergeCell ref="D51:D54"/>
    <mergeCell ref="E51:E54"/>
  </mergeCells>
  <dataValidations count="1">
    <dataValidation allowBlank="1" showInputMessage="1" showErrorMessage="1" prompt="Fecha de seguimiento al Plan" sqref="A6:A8" xr:uid="{64D417A3-8A52-4902-9E3D-5DE5CB89F64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7B4138D-E855-477B-90E5-9BC12BC3C10B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820F0C07E96D41A348634D7CC2BC08" ma:contentTypeVersion="3" ma:contentTypeDescription="Crear nuevo documento." ma:contentTypeScope="" ma:versionID="1aef3adba1bf7b782ca79a5051847c9f">
  <xsd:schema xmlns:xsd="http://www.w3.org/2001/XMLSchema" xmlns:xs="http://www.w3.org/2001/XMLSchema" xmlns:p="http://schemas.microsoft.com/office/2006/metadata/properties" xmlns:ns2="42ce5d16-5a34-4ee1-81d1-f203543d20af" xmlns:ns3="7dd7eebf-8976-4870-b6a7-b65d880828c1" targetNamespace="http://schemas.microsoft.com/office/2006/metadata/properties" ma:root="true" ma:fieldsID="b1d6c2979e031352186677bc2d35f99f" ns2:_="" ns3:_="">
    <xsd:import namespace="42ce5d16-5a34-4ee1-81d1-f203543d20af"/>
    <xsd:import namespace="7dd7eebf-8976-4870-b6a7-b65d880828c1"/>
    <xsd:element name="properties">
      <xsd:complexType>
        <xsd:sequence>
          <xsd:element name="documentManagement">
            <xsd:complexType>
              <xsd:all>
                <xsd:element ref="ns2:Formato"/>
                <xsd:element ref="ns2:Orde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e5d16-5a34-4ee1-81d1-f203543d20af" elementFormDefault="qualified">
    <xsd:import namespace="http://schemas.microsoft.com/office/2006/documentManagement/types"/>
    <xsd:import namespace="http://schemas.microsoft.com/office/infopath/2007/PartnerControls"/>
    <xsd:element name="Formato" ma:index="8" ma:displayName="Formato" ma:internalName="Formato">
      <xsd:simpleType>
        <xsd:restriction base="dms:Text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7eebf-8976-4870-b6a7-b65d880828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2ce5d16-5a34-4ee1-81d1-f203543d20af">43</Orden>
    <Formato xmlns="42ce5d16-5a34-4ee1-81d1-f203543d20af">PDF (publicado el 15 de abril de 2024)</Formato>
  </documentManagement>
</p:properties>
</file>

<file path=customXml/itemProps1.xml><?xml version="1.0" encoding="utf-8"?>
<ds:datastoreItem xmlns:ds="http://schemas.openxmlformats.org/officeDocument/2006/customXml" ds:itemID="{13A1C6E6-5FED-47C7-A8A4-21A2DFE2C4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5EC12-3982-4FAC-AED5-EDFC775B67B8}"/>
</file>

<file path=customXml/itemProps3.xml><?xml version="1.0" encoding="utf-8"?>
<ds:datastoreItem xmlns:ds="http://schemas.openxmlformats.org/officeDocument/2006/customXml" ds:itemID="{0B7B2F14-0637-4336-AADA-7C81977DF1F5}">
  <ds:schemaRefs>
    <ds:schemaRef ds:uri="http://purl.org/dc/terms/"/>
    <ds:schemaRef ds:uri="http://schemas.openxmlformats.org/package/2006/metadata/core-properties"/>
    <ds:schemaRef ds:uri="67c063a4-73bd-4822-ba84-e6b7f52bc95f"/>
    <ds:schemaRef ds:uri="http://purl.org/dc/dcmitype/"/>
    <ds:schemaRef ds:uri="http://purl.org/dc/elements/1.1/"/>
    <ds:schemaRef ds:uri="http://www.w3.org/XML/1998/namespace"/>
    <ds:schemaRef ds:uri="847a7c1c-abb7-40b7-9456-90bd362facb9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Portada</vt:lpstr>
      <vt:lpstr>Plan Anticorrupción y de Atenci</vt:lpstr>
      <vt:lpstr>'Plan Anticorrupción y de Atenci'!Área_de_impresión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PAAC 2024 V. 2</dc:title>
  <dc:subject/>
  <dc:creator>Liliana Valenzuela Rivera</dc:creator>
  <cp:keywords/>
  <dc:description/>
  <cp:lastModifiedBy>Alvaro Daniel Marquez Espriella</cp:lastModifiedBy>
  <cp:revision/>
  <cp:lastPrinted>2024-01-18T19:40:16Z</cp:lastPrinted>
  <dcterms:created xsi:type="dcterms:W3CDTF">2021-01-25T16:27:20Z</dcterms:created>
  <dcterms:modified xsi:type="dcterms:W3CDTF">2024-04-15T15:53:01Z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0x010100F9820F0C07E96D41A348634D7CC2BC08</vt:lpwstr>
  </property>
  <property fmtid="{D5CDD505-2E9C-101B-9397-08002B2CF9AE}" pid="3" name="MediaServiceImageTags">
    <vt:lpwstr/>
  </property>
</Properties>
</file>